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SV8\Desktop\"/>
    </mc:Choice>
  </mc:AlternateContent>
  <bookViews>
    <workbookView xWindow="0" yWindow="0" windowWidth="25605" windowHeight="19020" tabRatio="728"/>
  </bookViews>
  <sheets>
    <sheet name="IR Package - Table of Contents" sheetId="83" r:id="rId1"/>
    <sheet name="Statements of Income" sheetId="84" r:id="rId2"/>
    <sheet name="Balance Sheets" sheetId="85" r:id="rId3"/>
    <sheet name="Statements of Cash Flows" sheetId="86" r:id="rId4"/>
    <sheet name="Segment Income Statement" sheetId="87" r:id="rId5"/>
    <sheet name="United States Supplemental Fina" sheetId="88" r:id="rId6"/>
    <sheet name="International Supplemental Fina" sheetId="89" r:id="rId7"/>
    <sheet name="Non-GAAP Reconciliations" sheetId="90" r:id="rId8"/>
    <sheet name="Non-GAAP Reconciliations 2" sheetId="91" r:id="rId9"/>
    <sheet name="Non-GAAP Reconciliations 3" sheetId="92" r:id="rId10"/>
  </sheets>
  <calcPr calcId="162913"/>
</workbook>
</file>

<file path=xl/sharedStrings.xml><?xml version="1.0" encoding="utf-8"?>
<sst xmlns="http://schemas.openxmlformats.org/spreadsheetml/2006/main" count="420" uniqueCount="235">
  <si>
    <t>Marathon Oil Corporation</t>
  </si>
  <si>
    <t>Inventories</t>
  </si>
  <si>
    <t>Impairments</t>
  </si>
  <si>
    <t>Goodwill</t>
  </si>
  <si>
    <t>United States</t>
  </si>
  <si>
    <t>Mar. 31</t>
  </si>
  <si>
    <t>June 30</t>
  </si>
  <si>
    <t>Sept. 30</t>
  </si>
  <si>
    <t>Dec. 31</t>
  </si>
  <si>
    <t>Net gain (loss) on commodity derivatives</t>
  </si>
  <si>
    <t>Income from equity method investments</t>
  </si>
  <si>
    <t>Net gain on disposal of assets</t>
  </si>
  <si>
    <t>Net gain (loss) on disposal of assets</t>
  </si>
  <si>
    <t>Other income</t>
  </si>
  <si>
    <t>Total revenues and other income</t>
  </si>
  <si>
    <t>Production</t>
  </si>
  <si>
    <t>Shipping, handling and other operating</t>
  </si>
  <si>
    <t>Depreciation, depletion and amortization</t>
  </si>
  <si>
    <t>Taxes other than income</t>
  </si>
  <si>
    <t>Total costs and expenses</t>
  </si>
  <si>
    <t>Income from operations</t>
  </si>
  <si>
    <t>Net interest and other</t>
  </si>
  <si>
    <t>Other net periodic benefit costs</t>
  </si>
  <si>
    <t>Income before income taxes</t>
  </si>
  <si>
    <t>Net income</t>
  </si>
  <si>
    <t>Effective tax rate</t>
  </si>
  <si>
    <t>Other</t>
  </si>
  <si>
    <t>Exploration</t>
  </si>
  <si>
    <t>(In millions)</t>
  </si>
  <si>
    <t>Current assets:</t>
  </si>
  <si>
    <t>Cash and cash equivalents</t>
  </si>
  <si>
    <t>Other current assets</t>
  </si>
  <si>
    <t>Total current assets</t>
  </si>
  <si>
    <t>Equity method investments</t>
  </si>
  <si>
    <t>Other noncurrent assets</t>
  </si>
  <si>
    <t>Total assets</t>
  </si>
  <si>
    <t>Current liabilities:</t>
  </si>
  <si>
    <t>Accounts payable</t>
  </si>
  <si>
    <t>Payroll and benefits payable</t>
  </si>
  <si>
    <t>Accrued taxes</t>
  </si>
  <si>
    <t>Other current liabilities</t>
  </si>
  <si>
    <t>Total current liabilities</t>
  </si>
  <si>
    <t>Long-term debt</t>
  </si>
  <si>
    <t>Deferred tax liabilities</t>
  </si>
  <si>
    <t>Defined benefit postretirement plan obligations</t>
  </si>
  <si>
    <t>Asset retirement obligations</t>
  </si>
  <si>
    <t>Deferred credits and other liabilities</t>
  </si>
  <si>
    <t>Total liabilities</t>
  </si>
  <si>
    <t>Exploratory dry well costs and unproved property impairments</t>
  </si>
  <si>
    <t>Net (gain) loss on disposal of assets</t>
  </si>
  <si>
    <t>Deferred income taxes</t>
  </si>
  <si>
    <t>Net settlements of derivative instruments</t>
  </si>
  <si>
    <t>Pension and other post retirement benefits, net</t>
  </si>
  <si>
    <t>Stock-based compensation</t>
  </si>
  <si>
    <t>Equity method investments, net</t>
  </si>
  <si>
    <t>Current receivables</t>
  </si>
  <si>
    <t>Current accounts payable and accrued liabilities</t>
  </si>
  <si>
    <t>Other current assets and liabilities</t>
  </si>
  <si>
    <t>All other operating, net</t>
  </si>
  <si>
    <t>Net cash provided by operating activities</t>
  </si>
  <si>
    <t>Additions to property, plant and equipment</t>
  </si>
  <si>
    <t>Additions to other assets</t>
  </si>
  <si>
    <t>Acquisitions, net of cash acquired</t>
  </si>
  <si>
    <t>Disposal of assets, net of cash transferred to the buyer</t>
  </si>
  <si>
    <t>All other investing, net</t>
  </si>
  <si>
    <t>Purchases of common stock</t>
  </si>
  <si>
    <t>Dividends paid</t>
  </si>
  <si>
    <t>All other financing, net</t>
  </si>
  <si>
    <t>Effect of exchange rate on cash and cash equivalents</t>
  </si>
  <si>
    <t>Net increase (decrease) in cash and cash equivalents</t>
  </si>
  <si>
    <t>Cash and cash equivalents at beginning of period</t>
  </si>
  <si>
    <t>DD&amp;A</t>
  </si>
  <si>
    <t>Equity method investments - return of capital</t>
  </si>
  <si>
    <t>Net cash provided by (used in) investing activities</t>
  </si>
  <si>
    <t xml:space="preserve">Other </t>
  </si>
  <si>
    <t>Total</t>
  </si>
  <si>
    <t>International</t>
  </si>
  <si>
    <t xml:space="preserve">United States </t>
  </si>
  <si>
    <t xml:space="preserve">International </t>
  </si>
  <si>
    <t>General and administrative</t>
  </si>
  <si>
    <t>Income tax provision (benefit)</t>
  </si>
  <si>
    <t>Equatorial Guinea</t>
  </si>
  <si>
    <t>Current</t>
  </si>
  <si>
    <t>Deferred</t>
  </si>
  <si>
    <r>
      <rPr>
        <sz val="12"/>
        <color rgb="FF000000"/>
        <rFont val="Arial"/>
      </rPr>
      <t xml:space="preserve"> </t>
    </r>
  </si>
  <si>
    <t>Table of Contents:</t>
  </si>
  <si>
    <t>Statements of Income</t>
  </si>
  <si>
    <t>Guy Baber</t>
  </si>
  <si>
    <t>713/296-1892</t>
  </si>
  <si>
    <t>Balance Sheets</t>
  </si>
  <si>
    <t>gbaber@marathonoil.com</t>
  </si>
  <si>
    <t>Statements of Cash Flows</t>
  </si>
  <si>
    <t>Segment Income Summary</t>
  </si>
  <si>
    <t>John Reid</t>
  </si>
  <si>
    <t>713/296-4380</t>
  </si>
  <si>
    <t>United States Supplemental Financial Data</t>
  </si>
  <si>
    <t>jreid@marathonoil.com</t>
  </si>
  <si>
    <t>International Supplemental Financial Data</t>
  </si>
  <si>
    <t xml:space="preserve">Non-GAAP Reconciliations </t>
  </si>
  <si>
    <t>8 - 10</t>
  </si>
  <si>
    <t>Investor Relations</t>
  </si>
  <si>
    <t>5555 San Felipe Street</t>
  </si>
  <si>
    <t>Houston, TX  77056-2723</t>
  </si>
  <si>
    <t>Additional information regarding Investor Relations,</t>
  </si>
  <si>
    <t>Financial Highlights, and News Releases can be</t>
  </si>
  <si>
    <t>reviewed on our website at:  www.marathonoil.com</t>
  </si>
  <si>
    <t>Consolidated Statements of Income</t>
  </si>
  <si>
    <t>1st Qtr</t>
  </si>
  <si>
    <t>2nd Qtr</t>
  </si>
  <si>
    <t>3rd Qtr</t>
  </si>
  <si>
    <t>4th Qtr</t>
  </si>
  <si>
    <t>Year</t>
  </si>
  <si>
    <t xml:space="preserve">Year </t>
  </si>
  <si>
    <t>(Dollars in millions except per share data)</t>
  </si>
  <si>
    <t>REVENUES AND OTHER INCOME:</t>
  </si>
  <si>
    <t xml:space="preserve">Revenues from contracts with customers </t>
  </si>
  <si>
    <t xml:space="preserve">Net gain (loss) on commodity derivatives </t>
  </si>
  <si>
    <t xml:space="preserve">Other income </t>
  </si>
  <si>
    <t>COSTS AND EXPENSES:</t>
  </si>
  <si>
    <t xml:space="preserve">Production </t>
  </si>
  <si>
    <t xml:space="preserve">General and administrative </t>
  </si>
  <si>
    <t xml:space="preserve">Other net periodic benefit costs </t>
  </si>
  <si>
    <t>Estimated income tax provision (benefit)</t>
  </si>
  <si>
    <t>Total provision (benefit) for income taxes</t>
  </si>
  <si>
    <t>NET INCOME</t>
  </si>
  <si>
    <t>Effective income tax expense (benefit) rate</t>
  </si>
  <si>
    <t>Per common share data:</t>
  </si>
  <si>
    <t>Basic:</t>
  </si>
  <si>
    <t>Weighted average shares (millions)</t>
  </si>
  <si>
    <t>Diluted:</t>
  </si>
  <si>
    <t>Dividends paid per common share</t>
  </si>
  <si>
    <t>Consolidated Balance Sheets</t>
  </si>
  <si>
    <t>ASSETS</t>
  </si>
  <si>
    <t>Receivables less allowance for doubtful accounts</t>
  </si>
  <si>
    <t>Current assets held for sale (a)</t>
  </si>
  <si>
    <t>Property, plant and equipment, net</t>
  </si>
  <si>
    <t>Noncurrent assets held for sale (a)</t>
  </si>
  <si>
    <t>LIABILITIES</t>
  </si>
  <si>
    <t xml:space="preserve">Long-term debt due within one year
</t>
  </si>
  <si>
    <t>Current liabilities held for sale (a)</t>
  </si>
  <si>
    <t>Noncurrent liabilities held for sale (a)</t>
  </si>
  <si>
    <t>TOTAL STOCKHOLDERS' EQUITY</t>
  </si>
  <si>
    <t>TOTAL LIABILITIES AND STOCKHOLDERS' EQUITY</t>
  </si>
  <si>
    <t>Common stock issued</t>
  </si>
  <si>
    <t>Common stock held in treasury</t>
  </si>
  <si>
    <t>Net shares outstanding at balance sheet date</t>
  </si>
  <si>
    <t>(a)  The following summarizes our held for sale activity: Our U.K. business from March 31, 2019 to June 30, 2019; our Atrush block in Kurdistan from June 30, 2018 to March 31, 2019; our working interest in the Droshky field in the Gulf of Mexico at December 31, 2018; and our Sarsang block in Kurdistan from March 31, 2018 to June 30, 2018.</t>
  </si>
  <si>
    <t>Consolidated Statements of Cash Flows (YTD)</t>
  </si>
  <si>
    <t>OPERATING ACTIVITIES:</t>
  </si>
  <si>
    <t>Adjustments to reconcile to net cash provided by operating activities:</t>
  </si>
  <si>
    <t>Net loss on derivative instruments</t>
  </si>
  <si>
    <t xml:space="preserve">Changes in: </t>
  </si>
  <si>
    <t>INVESTING ACTIVITIES:</t>
  </si>
  <si>
    <t>FINANCING ACTIVITIES:</t>
  </si>
  <si>
    <t>Net cash used in financing activities</t>
  </si>
  <si>
    <t>Cash and cash equivalents at end of period (a)</t>
  </si>
  <si>
    <t>(a)  As of June 30, 2019 and March 31, 2019, cash and cash equivalents at end of period include $335 million and $323 million, respectively, of cash held for sale primarily related to our U.K. business.</t>
  </si>
  <si>
    <t>(Dollars in millions)</t>
  </si>
  <si>
    <t>Segment income before taxes</t>
  </si>
  <si>
    <t>Not allocated to segments - Corporate items:</t>
  </si>
  <si>
    <t>Other income and costs</t>
  </si>
  <si>
    <t>Adjustments for special items not allocated to segments, before income taxes:</t>
  </si>
  <si>
    <t>Net gain (loss) on dispositions</t>
  </si>
  <si>
    <t>Proved property impairments</t>
  </si>
  <si>
    <t>Exploratory dry well costs, unproved property impairments and other</t>
  </si>
  <si>
    <t>Pension settlement</t>
  </si>
  <si>
    <t>Unrealized gain (loss) on derivative instruments</t>
  </si>
  <si>
    <t>Reduction of U.K. ARO estimated costs</t>
  </si>
  <si>
    <t>(Dollars in millions except per BOE statistics)</t>
  </si>
  <si>
    <t>Revenues from contracts with customers (a)</t>
  </si>
  <si>
    <t>Less Costs and Expenses:</t>
  </si>
  <si>
    <t>Shipping, handling and other operating (b)</t>
  </si>
  <si>
    <t>Income before taxes</t>
  </si>
  <si>
    <t>Segment income</t>
  </si>
  <si>
    <t>Net sales volumes (mboed)</t>
  </si>
  <si>
    <t>(a)  Includes marketing revenue.</t>
  </si>
  <si>
    <t>(b)  Includes marketing expense.</t>
  </si>
  <si>
    <t>EG - Income from equity method investments</t>
  </si>
  <si>
    <t>EG - Net income excl. equity method investments</t>
  </si>
  <si>
    <t>EG Total Net Income</t>
  </si>
  <si>
    <t>Non-GAAP Reconciliations</t>
  </si>
  <si>
    <t>Adjustments for special items (pre-tax):</t>
  </si>
  <si>
    <t>Unrealized (gain) loss on derivative instruments</t>
  </si>
  <si>
    <t>Provision (benefit) for income taxes related to special items</t>
  </si>
  <si>
    <t>Adjustments for special items</t>
  </si>
  <si>
    <t>Adjusted net income (a)</t>
  </si>
  <si>
    <t>Adjusted net income per share (a)</t>
  </si>
  <si>
    <t xml:space="preserve">(a) Non-GAAP financial measure. </t>
  </si>
  <si>
    <t>1st Qtr 2019</t>
  </si>
  <si>
    <t>2nd Qtr 2019</t>
  </si>
  <si>
    <t>Year 2019</t>
  </si>
  <si>
    <t>Cash additions to Property, Plant, and Equipment</t>
  </si>
  <si>
    <t>Minus: Working Capital associated with PPE</t>
  </si>
  <si>
    <t>Property, Plant and Equipment Additions</t>
  </si>
  <si>
    <t xml:space="preserve"> Dev Cap Expenditures</t>
  </si>
  <si>
    <t xml:space="preserve"> REx Cap Expenditures</t>
  </si>
  <si>
    <t>Dev Cap Expenditures</t>
  </si>
  <si>
    <t>REx Cap Expenditures</t>
  </si>
  <si>
    <t>Additions to other assets and acquisitions</t>
  </si>
  <si>
    <t>M&amp;S Inventory</t>
  </si>
  <si>
    <t>Exploration costs other than well costs</t>
  </si>
  <si>
    <t>Total Development and REx Capital Expenditures</t>
  </si>
  <si>
    <t>Not allocated to segments</t>
  </si>
  <si>
    <t>Total Capital Expenditures</t>
  </si>
  <si>
    <t>Organic Free Cash Flow</t>
  </si>
  <si>
    <t>Net cash flow provided by operating activities</t>
  </si>
  <si>
    <t>Adjustments:</t>
  </si>
  <si>
    <t>Changes in working capital</t>
  </si>
  <si>
    <t>Development capital expenditures</t>
  </si>
  <si>
    <t>Dividends</t>
  </si>
  <si>
    <t>EG LNG return of capital and other</t>
  </si>
  <si>
    <t>Organic Free Cash Flow (a)</t>
  </si>
  <si>
    <t>Cash Flows (YTD)</t>
  </si>
  <si>
    <t>Exclude changes in:</t>
  </si>
  <si>
    <t>Current accounts payable and accrued expenses</t>
  </si>
  <si>
    <t>Total changes in working capital</t>
  </si>
  <si>
    <t>Net cash provided by operating activities before changes in working capital (a)</t>
  </si>
  <si>
    <t>Equatorial Guinea EBITDAX</t>
  </si>
  <si>
    <t>All Other International Segment Income</t>
  </si>
  <si>
    <t>Total International Segment Income</t>
  </si>
  <si>
    <t>Adjustments to EG total net income:</t>
  </si>
  <si>
    <t>Tax</t>
  </si>
  <si>
    <t>Net interest</t>
  </si>
  <si>
    <t>EG Net Income before DD&amp;A, Tax, and Exploration (EBITDAX) (a)</t>
  </si>
  <si>
    <t>(a) Non-GAAP financial measure.</t>
  </si>
  <si>
    <t>Second Quarter 2019</t>
  </si>
  <si>
    <t>Revenues from contracts with customers</t>
  </si>
  <si>
    <t>Costs and Expenses per BOE (c)</t>
  </si>
  <si>
    <t>Shipping, handling and other operating (d)</t>
  </si>
  <si>
    <t>(c)  Costs and expenses per BOE are based upon volumes sold.</t>
  </si>
  <si>
    <t>(d) Excludes marketing expense.</t>
  </si>
  <si>
    <t>(a) Costs and expenses per BOE are based upon volumes sold.</t>
  </si>
  <si>
    <t>(b) See "Non-GAAP Reconciliations", for further detail.</t>
  </si>
  <si>
    <t>Costs and Expenses per BOE (a)</t>
  </si>
  <si>
    <t>EG Net Income before DD&amp;A, Tax, and Exploration (EBITDAX)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</si>
</sst>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mmmm\ d\,\ yyyy"/>
    <numFmt numFmtId="165" formatCode="#0;&quot;-&quot;#0;#0;_(@_)"/>
    <numFmt numFmtId="166" formatCode="* #,##0,,;* \(#,##0,,\);* \-;_(@_)"/>
    <numFmt numFmtId="167" formatCode="&quot;$&quot;* #,##0,,_);&quot;$&quot;* \(#,##0,,\);&quot;$&quot;* \-_);_(@_)"/>
    <numFmt numFmtId="168" formatCode="* ###0,,;* \(###0,,\);* \-;_(@_)"/>
    <numFmt numFmtId="169" formatCode="#0_)%;\(#0\)%;\-_)\%;_(@_)"/>
    <numFmt numFmtId="170" formatCode="* #0,,;* \(#0,,\);* \-;_(@_)"/>
    <numFmt numFmtId="171" formatCode="&quot;$&quot;* #0.00_);&quot;$&quot;* \(#0.00\);&quot;$&quot;* \-_);_(@_)"/>
    <numFmt numFmtId="172" formatCode="&quot;$&quot;* #0,,_);&quot;$&quot;* \(#0,,\);&quot;$&quot;* \-_);_(@_)"/>
    <numFmt numFmtId="173" formatCode="&quot;$&quot;* ###0,,_);&quot;$&quot;* \(###0,,\);&quot;$&quot;* \-_);_(@_)"/>
    <numFmt numFmtId="174" formatCode="* #0.00;* \(#0.00\);* \-;_(@_)"/>
    <numFmt numFmtId="175" formatCode="#0;&quot;-&quot;#0;\-;_(@_)"/>
    <numFmt numFmtId="176" formatCode="* #0,;* \(#0,\);* \-;_(@_)"/>
    <numFmt numFmtId="177" formatCode="&quot;&quot;* ###0,,_);&quot;&quot;* \(###0,,\);&quot;&quot;* \-_);_(@_)"/>
    <numFmt numFmtId="178" formatCode="&quot;$&quot;* #0.#######################_);&quot;$&quot;* \(#0.#######################\);&quot;$&quot;* \-_);_(@_)"/>
    <numFmt numFmtId="179" formatCode="_(#,##0_);_(\(#,##0\);_(&quot;—&quot;_);_(@_)"/>
  </numFmts>
  <fonts count="23" x14ac:knownFonts="1">
    <font>
      <sz val="10"/>
      <name val="Arial"/>
    </font>
    <font>
      <b/>
      <sz val="14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name val="Arial"/>
    </font>
    <font>
      <sz val="10"/>
      <color rgb="FF000000"/>
      <name val="Times New Roman"/>
    </font>
    <font>
      <sz val="10"/>
      <color rgb="FFFF0090"/>
      <name val="Arial"/>
    </font>
    <font>
      <i/>
      <sz val="10"/>
      <color rgb="FF000000"/>
      <name val="Arial"/>
    </font>
    <font>
      <b/>
      <sz val="22"/>
      <color rgb="FF000000"/>
      <name val="Arial"/>
    </font>
    <font>
      <b/>
      <u/>
      <sz val="12"/>
      <color rgb="FF000000"/>
      <name val="Arial"/>
    </font>
    <font>
      <b/>
      <sz val="12"/>
      <color rgb="FF000000"/>
      <name val="Arial"/>
    </font>
    <font>
      <b/>
      <sz val="14"/>
      <color rgb="FF0000FF"/>
      <name val="Arial"/>
    </font>
    <font>
      <b/>
      <i/>
      <sz val="10"/>
      <color rgb="FF000000"/>
      <name val="Arial"/>
    </font>
    <font>
      <sz val="12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FF0090"/>
      <name val="Arial"/>
      <family val="2"/>
    </font>
    <font>
      <sz val="10"/>
      <color rgb="FF000000"/>
      <name val="Times New Roman"/>
      <family val="1"/>
    </font>
    <font>
      <sz val="10"/>
      <color rgb="FFCC0099"/>
      <name val="Arial"/>
      <family val="2"/>
    </font>
    <font>
      <b/>
      <u/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 applyAlignment="1">
      <alignment wrapText="1"/>
    </xf>
    <xf numFmtId="0" fontId="4" fillId="0" borderId="6" xfId="0" applyFont="1" applyBorder="1" applyAlignment="1">
      <alignment wrapText="1"/>
    </xf>
    <xf numFmtId="0" fontId="4" fillId="0" borderId="2" xfId="0" applyFont="1" applyBorder="1" applyAlignment="1">
      <alignment wrapText="1"/>
    </xf>
    <xf numFmtId="166" fontId="4" fillId="0" borderId="0" xfId="0" applyNumberFormat="1" applyFont="1" applyAlignment="1">
      <alignment wrapText="1"/>
    </xf>
    <xf numFmtId="0" fontId="4" fillId="0" borderId="12" xfId="0" applyFont="1" applyBorder="1" applyAlignment="1">
      <alignment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10" fillId="0" borderId="0" xfId="0" applyNumberFormat="1" applyFont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12" fillId="0" borderId="12" xfId="0" applyFont="1" applyBorder="1" applyAlignment="1">
      <alignment horizontal="left" wrapText="1"/>
    </xf>
    <xf numFmtId="165" fontId="2" fillId="0" borderId="14" xfId="0" applyNumberFormat="1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 indent="1"/>
    </xf>
    <xf numFmtId="0" fontId="3" fillId="0" borderId="12" xfId="0" applyFont="1" applyBorder="1" applyAlignment="1">
      <alignment horizontal="left" wrapText="1" indent="2"/>
    </xf>
    <xf numFmtId="0" fontId="3" fillId="0" borderId="12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 indent="4"/>
    </xf>
    <xf numFmtId="0" fontId="2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 indent="1"/>
    </xf>
    <xf numFmtId="0" fontId="3" fillId="0" borderId="14" xfId="0" applyFont="1" applyBorder="1" applyAlignment="1">
      <alignment horizontal="left" wrapText="1" indent="2"/>
    </xf>
    <xf numFmtId="0" fontId="2" fillId="0" borderId="15" xfId="0" applyFont="1" applyBorder="1" applyAlignment="1">
      <alignment horizontal="left" wrapText="1"/>
    </xf>
    <xf numFmtId="0" fontId="0" fillId="0" borderId="0" xfId="0" applyAlignment="1">
      <alignment wrapText="1"/>
    </xf>
    <xf numFmtId="0" fontId="4" fillId="0" borderId="3" xfId="0" applyFont="1" applyBorder="1" applyAlignment="1">
      <alignment wrapText="1"/>
    </xf>
    <xf numFmtId="167" fontId="3" fillId="0" borderId="12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170" fontId="3" fillId="0" borderId="12" xfId="0" applyNumberFormat="1" applyFont="1" applyFill="1" applyBorder="1" applyAlignment="1">
      <alignment wrapText="1"/>
    </xf>
    <xf numFmtId="170" fontId="3" fillId="0" borderId="14" xfId="0" applyNumberFormat="1" applyFont="1" applyFill="1" applyBorder="1" applyAlignment="1">
      <alignment wrapText="1"/>
    </xf>
    <xf numFmtId="167" fontId="3" fillId="0" borderId="13" xfId="0" applyNumberFormat="1" applyFont="1" applyFill="1" applyBorder="1" applyAlignment="1">
      <alignment wrapText="1"/>
    </xf>
    <xf numFmtId="166" fontId="3" fillId="0" borderId="12" xfId="0" applyNumberFormat="1" applyFont="1" applyFill="1" applyBorder="1" applyAlignment="1">
      <alignment wrapText="1"/>
    </xf>
    <xf numFmtId="168" fontId="3" fillId="0" borderId="12" xfId="0" applyNumberFormat="1" applyFont="1" applyFill="1" applyBorder="1" applyAlignment="1">
      <alignment wrapText="1"/>
    </xf>
    <xf numFmtId="166" fontId="3" fillId="0" borderId="15" xfId="0" applyNumberFormat="1" applyFont="1" applyFill="1" applyBorder="1" applyAlignment="1">
      <alignment wrapText="1"/>
    </xf>
    <xf numFmtId="170" fontId="3" fillId="0" borderId="13" xfId="0" applyNumberFormat="1" applyFont="1" applyFill="1" applyBorder="1" applyAlignment="1">
      <alignment wrapText="1"/>
    </xf>
    <xf numFmtId="166" fontId="3" fillId="0" borderId="13" xfId="0" applyNumberFormat="1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172" fontId="2" fillId="0" borderId="15" xfId="0" applyNumberFormat="1" applyFont="1" applyFill="1" applyBorder="1" applyAlignment="1">
      <alignment wrapText="1"/>
    </xf>
    <xf numFmtId="167" fontId="2" fillId="0" borderId="15" xfId="0" applyNumberFormat="1" applyFont="1" applyFill="1" applyBorder="1" applyAlignment="1">
      <alignment wrapText="1"/>
    </xf>
    <xf numFmtId="169" fontId="7" fillId="0" borderId="15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171" fontId="2" fillId="0" borderId="12" xfId="0" applyNumberFormat="1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171" fontId="2" fillId="0" borderId="14" xfId="0" applyNumberFormat="1" applyFont="1" applyFill="1" applyBorder="1" applyAlignment="1">
      <alignment wrapText="1"/>
    </xf>
    <xf numFmtId="178" fontId="2" fillId="0" borderId="15" xfId="0" applyNumberFormat="1" applyFont="1" applyFill="1" applyBorder="1" applyAlignment="1">
      <alignment wrapText="1"/>
    </xf>
    <xf numFmtId="171" fontId="2" fillId="0" borderId="15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12" fillId="0" borderId="1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172" fontId="3" fillId="0" borderId="13" xfId="0" applyNumberFormat="1" applyFont="1" applyFill="1" applyBorder="1" applyAlignment="1">
      <alignment wrapText="1"/>
    </xf>
    <xf numFmtId="173" fontId="3" fillId="0" borderId="13" xfId="0" applyNumberFormat="1" applyFont="1" applyFill="1" applyBorder="1" applyAlignment="1">
      <alignment wrapText="1"/>
    </xf>
    <xf numFmtId="177" fontId="3" fillId="0" borderId="12" xfId="0" applyNumberFormat="1" applyFont="1" applyFill="1" applyBorder="1" applyAlignment="1">
      <alignment wrapText="1"/>
    </xf>
    <xf numFmtId="177" fontId="3" fillId="0" borderId="14" xfId="0" applyNumberFormat="1" applyFont="1" applyFill="1" applyBorder="1" applyAlignment="1">
      <alignment wrapText="1"/>
    </xf>
    <xf numFmtId="172" fontId="3" fillId="0" borderId="15" xfId="0" applyNumberFormat="1" applyFont="1" applyFill="1" applyBorder="1" applyAlignment="1">
      <alignment wrapText="1"/>
    </xf>
    <xf numFmtId="173" fontId="3" fillId="0" borderId="15" xfId="0" applyNumberFormat="1" applyFont="1" applyFill="1" applyBorder="1" applyAlignment="1">
      <alignment wrapText="1"/>
    </xf>
    <xf numFmtId="0" fontId="2" fillId="0" borderId="15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 indent="2"/>
    </xf>
    <xf numFmtId="0" fontId="4" fillId="0" borderId="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0" fontId="15" fillId="0" borderId="12" xfId="0" applyFont="1" applyFill="1" applyBorder="1" applyAlignment="1">
      <alignment wrapText="1"/>
    </xf>
    <xf numFmtId="0" fontId="14" fillId="0" borderId="13" xfId="0" applyFont="1" applyFill="1" applyBorder="1" applyAlignment="1">
      <alignment horizontal="center" wrapText="1"/>
    </xf>
    <xf numFmtId="0" fontId="15" fillId="0" borderId="6" xfId="0" applyFont="1" applyFill="1" applyBorder="1" applyAlignment="1">
      <alignment wrapText="1"/>
    </xf>
    <xf numFmtId="0" fontId="16" fillId="0" borderId="14" xfId="0" applyFont="1" applyFill="1" applyBorder="1" applyAlignment="1">
      <alignment horizontal="left" wrapText="1"/>
    </xf>
    <xf numFmtId="165" fontId="14" fillId="0" borderId="14" xfId="0" applyNumberFormat="1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left" wrapText="1"/>
    </xf>
    <xf numFmtId="172" fontId="17" fillId="0" borderId="13" xfId="0" applyNumberFormat="1" applyFont="1" applyFill="1" applyBorder="1" applyAlignment="1">
      <alignment wrapText="1"/>
    </xf>
    <xf numFmtId="167" fontId="17" fillId="0" borderId="13" xfId="0" applyNumberFormat="1" applyFont="1" applyFill="1" applyBorder="1" applyAlignment="1">
      <alignment wrapText="1"/>
    </xf>
    <xf numFmtId="166" fontId="15" fillId="0" borderId="0" xfId="0" applyNumberFormat="1" applyFont="1" applyFill="1" applyAlignment="1">
      <alignment wrapText="1"/>
    </xf>
    <xf numFmtId="0" fontId="17" fillId="0" borderId="12" xfId="0" applyFont="1" applyFill="1" applyBorder="1" applyAlignment="1">
      <alignment horizontal="left" wrapText="1"/>
    </xf>
    <xf numFmtId="0" fontId="17" fillId="0" borderId="12" xfId="0" applyFont="1" applyFill="1" applyBorder="1" applyAlignment="1">
      <alignment horizontal="left" wrapText="1" indent="2"/>
    </xf>
    <xf numFmtId="170" fontId="17" fillId="0" borderId="12" xfId="0" applyNumberFormat="1" applyFont="1" applyFill="1" applyBorder="1" applyAlignment="1">
      <alignment wrapText="1"/>
    </xf>
    <xf numFmtId="0" fontId="17" fillId="0" borderId="12" xfId="0" applyFont="1" applyFill="1" applyBorder="1" applyAlignment="1">
      <alignment wrapText="1"/>
    </xf>
    <xf numFmtId="170" fontId="17" fillId="0" borderId="14" xfId="0" applyNumberFormat="1" applyFont="1" applyFill="1" applyBorder="1" applyAlignment="1">
      <alignment wrapText="1"/>
    </xf>
    <xf numFmtId="0" fontId="14" fillId="0" borderId="12" xfId="0" applyFont="1" applyFill="1" applyBorder="1" applyAlignment="1">
      <alignment horizontal="left" wrapText="1"/>
    </xf>
    <xf numFmtId="172" fontId="17" fillId="0" borderId="15" xfId="0" applyNumberFormat="1" applyFont="1" applyFill="1" applyBorder="1" applyAlignment="1">
      <alignment wrapText="1"/>
    </xf>
    <xf numFmtId="0" fontId="14" fillId="0" borderId="14" xfId="0" applyFont="1" applyFill="1" applyBorder="1" applyAlignment="1">
      <alignment horizontal="left" wrapText="1" indent="2"/>
    </xf>
    <xf numFmtId="172" fontId="14" fillId="0" borderId="15" xfId="0" applyNumberFormat="1" applyFont="1" applyFill="1" applyBorder="1" applyAlignment="1">
      <alignment wrapText="1"/>
    </xf>
    <xf numFmtId="0" fontId="15" fillId="0" borderId="2" xfId="0" applyFont="1" applyFill="1" applyBorder="1" applyAlignment="1">
      <alignment wrapText="1"/>
    </xf>
    <xf numFmtId="0" fontId="14" fillId="0" borderId="12" xfId="0" applyFont="1" applyFill="1" applyBorder="1" applyAlignment="1">
      <alignment horizontal="left" wrapText="1" indent="1"/>
    </xf>
    <xf numFmtId="172" fontId="17" fillId="0" borderId="12" xfId="0" applyNumberFormat="1" applyFont="1" applyFill="1" applyBorder="1" applyAlignment="1">
      <alignment wrapText="1"/>
    </xf>
    <xf numFmtId="171" fontId="14" fillId="0" borderId="14" xfId="0" applyNumberFormat="1" applyFont="1" applyFill="1" applyBorder="1" applyAlignment="1">
      <alignment wrapText="1"/>
    </xf>
    <xf numFmtId="0" fontId="15" fillId="0" borderId="0" xfId="0" applyFont="1" applyFill="1" applyAlignment="1">
      <alignment wrapText="1"/>
    </xf>
    <xf numFmtId="0" fontId="17" fillId="0" borderId="13" xfId="0" applyFont="1" applyFill="1" applyBorder="1" applyAlignment="1">
      <alignment wrapText="1"/>
    </xf>
    <xf numFmtId="167" fontId="17" fillId="0" borderId="12" xfId="0" applyNumberFormat="1" applyFont="1" applyFill="1" applyBorder="1" applyAlignment="1">
      <alignment wrapText="1"/>
    </xf>
    <xf numFmtId="0" fontId="17" fillId="0" borderId="12" xfId="0" applyFont="1" applyFill="1" applyBorder="1" applyAlignment="1">
      <alignment horizontal="right" wrapText="1"/>
    </xf>
    <xf numFmtId="172" fontId="17" fillId="0" borderId="14" xfId="0" applyNumberFormat="1" applyFont="1" applyFill="1" applyBorder="1" applyAlignment="1">
      <alignment wrapText="1"/>
    </xf>
    <xf numFmtId="170" fontId="17" fillId="0" borderId="13" xfId="0" applyNumberFormat="1" applyFont="1" applyFill="1" applyBorder="1" applyAlignment="1">
      <alignment wrapText="1"/>
    </xf>
    <xf numFmtId="0" fontId="18" fillId="0" borderId="12" xfId="0" applyFont="1" applyFill="1" applyBorder="1" applyAlignment="1">
      <alignment horizontal="left" wrapText="1" indent="1"/>
    </xf>
    <xf numFmtId="169" fontId="18" fillId="0" borderId="12" xfId="0" applyNumberFormat="1" applyFont="1" applyFill="1" applyBorder="1" applyAlignment="1">
      <alignment horizontal="right" wrapText="1"/>
    </xf>
    <xf numFmtId="0" fontId="14" fillId="0" borderId="14" xfId="0" applyFont="1" applyFill="1" applyBorder="1" applyAlignment="1">
      <alignment horizontal="left" wrapText="1"/>
    </xf>
    <xf numFmtId="176" fontId="17" fillId="0" borderId="14" xfId="0" applyNumberFormat="1" applyFont="1" applyFill="1" applyBorder="1" applyAlignment="1">
      <alignment wrapText="1"/>
    </xf>
    <xf numFmtId="0" fontId="17" fillId="0" borderId="2" xfId="0" applyFont="1" applyFill="1" applyBorder="1" applyAlignment="1">
      <alignment wrapText="1"/>
    </xf>
    <xf numFmtId="178" fontId="17" fillId="0" borderId="12" xfId="0" applyNumberFormat="1" applyFont="1" applyFill="1" applyBorder="1" applyAlignment="1">
      <alignment wrapText="1"/>
    </xf>
    <xf numFmtId="174" fontId="17" fillId="0" borderId="12" xfId="0" applyNumberFormat="1" applyFont="1" applyFill="1" applyBorder="1" applyAlignment="1">
      <alignment wrapText="1"/>
    </xf>
    <xf numFmtId="0" fontId="17" fillId="0" borderId="14" xfId="0" applyFont="1" applyFill="1" applyBorder="1" applyAlignment="1">
      <alignment horizontal="left" wrapText="1" indent="2"/>
    </xf>
    <xf numFmtId="174" fontId="17" fillId="0" borderId="14" xfId="0" applyNumberFormat="1" applyFont="1" applyFill="1" applyBorder="1" applyAlignment="1">
      <alignment wrapText="1"/>
    </xf>
    <xf numFmtId="178" fontId="17" fillId="0" borderId="14" xfId="0" applyNumberFormat="1" applyFont="1" applyFill="1" applyBorder="1" applyAlignment="1">
      <alignment wrapText="1"/>
    </xf>
    <xf numFmtId="0" fontId="17" fillId="0" borderId="12" xfId="0" applyFont="1" applyFill="1" applyBorder="1" applyAlignment="1">
      <alignment horizontal="left" wrapText="1" indent="1"/>
    </xf>
    <xf numFmtId="0" fontId="15" fillId="0" borderId="14" xfId="0" applyFont="1" applyFill="1" applyBorder="1" applyAlignment="1">
      <alignment wrapText="1"/>
    </xf>
    <xf numFmtId="0" fontId="19" fillId="0" borderId="14" xfId="0" applyFont="1" applyFill="1" applyBorder="1" applyAlignment="1">
      <alignment wrapText="1"/>
    </xf>
    <xf numFmtId="0" fontId="17" fillId="0" borderId="14" xfId="0" applyFont="1" applyFill="1" applyBorder="1" applyAlignment="1">
      <alignment wrapText="1"/>
    </xf>
    <xf numFmtId="172" fontId="15" fillId="0" borderId="15" xfId="0" applyNumberFormat="1" applyFont="1" applyFill="1" applyBorder="1" applyAlignment="1">
      <alignment wrapText="1"/>
    </xf>
    <xf numFmtId="0" fontId="15" fillId="0" borderId="3" xfId="0" applyFont="1" applyFill="1" applyBorder="1" applyAlignment="1">
      <alignment wrapText="1"/>
    </xf>
    <xf numFmtId="0" fontId="17" fillId="0" borderId="3" xfId="0" applyFont="1" applyFill="1" applyBorder="1" applyAlignment="1">
      <alignment wrapText="1"/>
    </xf>
    <xf numFmtId="0" fontId="16" fillId="0" borderId="12" xfId="0" applyFont="1" applyFill="1" applyBorder="1" applyAlignment="1">
      <alignment horizontal="left" wrapText="1"/>
    </xf>
    <xf numFmtId="166" fontId="17" fillId="0" borderId="12" xfId="0" applyNumberFormat="1" applyFont="1" applyFill="1" applyBorder="1" applyAlignment="1">
      <alignment wrapText="1"/>
    </xf>
    <xf numFmtId="168" fontId="17" fillId="0" borderId="12" xfId="0" applyNumberFormat="1" applyFont="1" applyFill="1" applyBorder="1" applyAlignment="1">
      <alignment wrapText="1"/>
    </xf>
    <xf numFmtId="171" fontId="17" fillId="0" borderId="12" xfId="0" applyNumberFormat="1" applyFont="1" applyFill="1" applyBorder="1" applyAlignment="1">
      <alignment wrapText="1"/>
    </xf>
    <xf numFmtId="171" fontId="17" fillId="0" borderId="14" xfId="0" applyNumberFormat="1" applyFont="1" applyFill="1" applyBorder="1" applyAlignment="1">
      <alignment wrapText="1"/>
    </xf>
    <xf numFmtId="0" fontId="14" fillId="0" borderId="12" xfId="0" applyFont="1" applyFill="1" applyBorder="1" applyAlignment="1">
      <alignment horizontal="left" wrapText="1" indent="2"/>
    </xf>
    <xf numFmtId="166" fontId="17" fillId="0" borderId="13" xfId="0" applyNumberFormat="1" applyFont="1" applyFill="1" applyBorder="1" applyAlignment="1">
      <alignment wrapText="1"/>
    </xf>
    <xf numFmtId="0" fontId="20" fillId="0" borderId="6" xfId="0" applyFont="1" applyFill="1" applyBorder="1" applyAlignment="1">
      <alignment horizontal="left" wrapText="1"/>
    </xf>
    <xf numFmtId="172" fontId="17" fillId="0" borderId="1" xfId="0" applyNumberFormat="1" applyFont="1" applyFill="1" applyBorder="1" applyAlignment="1">
      <alignment wrapText="1"/>
    </xf>
    <xf numFmtId="172" fontId="17" fillId="0" borderId="5" xfId="0" applyNumberFormat="1" applyFont="1" applyFill="1" applyBorder="1" applyAlignment="1">
      <alignment wrapText="1"/>
    </xf>
    <xf numFmtId="167" fontId="17" fillId="0" borderId="1" xfId="0" applyNumberFormat="1" applyFont="1" applyFill="1" applyBorder="1" applyAlignment="1">
      <alignment wrapText="1"/>
    </xf>
    <xf numFmtId="0" fontId="15" fillId="0" borderId="0" xfId="0" applyFont="1" applyFill="1" applyAlignment="1">
      <alignment horizontal="right" wrapText="1"/>
    </xf>
    <xf numFmtId="0" fontId="17" fillId="0" borderId="12" xfId="0" applyFont="1" applyFill="1" applyBorder="1" applyAlignment="1">
      <alignment horizontal="left" wrapText="1" indent="13"/>
    </xf>
    <xf numFmtId="0" fontId="17" fillId="0" borderId="0" xfId="0" applyFont="1" applyFill="1" applyAlignment="1">
      <alignment wrapText="1"/>
    </xf>
    <xf numFmtId="168" fontId="17" fillId="0" borderId="14" xfId="0" applyNumberFormat="1" applyFont="1" applyFill="1" applyBorder="1" applyAlignment="1">
      <alignment wrapText="1"/>
    </xf>
    <xf numFmtId="170" fontId="14" fillId="0" borderId="15" xfId="0" applyNumberFormat="1" applyFont="1" applyFill="1" applyBorder="1" applyAlignment="1">
      <alignment wrapText="1"/>
    </xf>
    <xf numFmtId="0" fontId="17" fillId="0" borderId="6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right" wrapText="1"/>
    </xf>
    <xf numFmtId="166" fontId="17" fillId="0" borderId="14" xfId="0" applyNumberFormat="1" applyFont="1" applyFill="1" applyBorder="1" applyAlignment="1">
      <alignment wrapText="1"/>
    </xf>
    <xf numFmtId="167" fontId="17" fillId="0" borderId="15" xfId="0" applyNumberFormat="1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17" fillId="0" borderId="12" xfId="0" applyFont="1" applyFill="1" applyBorder="1" applyAlignment="1">
      <alignment horizontal="left" wrapText="1" indent="3"/>
    </xf>
    <xf numFmtId="0" fontId="17" fillId="0" borderId="15" xfId="0" applyFont="1" applyFill="1" applyBorder="1" applyAlignment="1">
      <alignment horizontal="left" wrapText="1"/>
    </xf>
    <xf numFmtId="170" fontId="17" fillId="0" borderId="15" xfId="0" applyNumberFormat="1" applyFont="1" applyFill="1" applyBorder="1" applyAlignment="1">
      <alignment wrapText="1"/>
    </xf>
    <xf numFmtId="179" fontId="22" fillId="0" borderId="0" xfId="0" applyNumberFormat="1" applyFont="1" applyAlignment="1"/>
    <xf numFmtId="0" fontId="2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6" fillId="0" borderId="13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165" fontId="14" fillId="0" borderId="19" xfId="0" applyNumberFormat="1" applyFont="1" applyFill="1" applyBorder="1" applyAlignment="1">
      <alignment horizontal="center" wrapText="1"/>
    </xf>
    <xf numFmtId="165" fontId="14" fillId="0" borderId="20" xfId="0" applyNumberFormat="1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left" wrapText="1"/>
    </xf>
    <xf numFmtId="167" fontId="17" fillId="0" borderId="17" xfId="0" applyNumberFormat="1" applyFont="1" applyFill="1" applyBorder="1" applyAlignment="1">
      <alignment wrapText="1"/>
    </xf>
    <xf numFmtId="167" fontId="17" fillId="0" borderId="21" xfId="0" applyNumberFormat="1" applyFont="1" applyFill="1" applyBorder="1" applyAlignment="1">
      <alignment wrapText="1"/>
    </xf>
    <xf numFmtId="0" fontId="15" fillId="0" borderId="18" xfId="0" applyFont="1" applyFill="1" applyBorder="1" applyAlignment="1">
      <alignment wrapText="1"/>
    </xf>
    <xf numFmtId="170" fontId="17" fillId="0" borderId="18" xfId="0" applyNumberFormat="1" applyFont="1" applyFill="1" applyBorder="1" applyAlignment="1">
      <alignment wrapText="1"/>
    </xf>
    <xf numFmtId="170" fontId="17" fillId="0" borderId="20" xfId="0" applyNumberFormat="1" applyFont="1" applyFill="1" applyBorder="1" applyAlignment="1">
      <alignment wrapText="1"/>
    </xf>
    <xf numFmtId="170" fontId="17" fillId="0" borderId="16" xfId="0" applyNumberFormat="1" applyFont="1" applyFill="1" applyBorder="1" applyAlignment="1">
      <alignment wrapText="1"/>
    </xf>
    <xf numFmtId="170" fontId="17" fillId="0" borderId="22" xfId="0" applyNumberFormat="1" applyFont="1" applyFill="1" applyBorder="1" applyAlignment="1">
      <alignment wrapText="1"/>
    </xf>
    <xf numFmtId="167" fontId="14" fillId="0" borderId="19" xfId="0" applyNumberFormat="1" applyFont="1" applyFill="1" applyBorder="1" applyAlignment="1">
      <alignment wrapText="1"/>
    </xf>
    <xf numFmtId="0" fontId="15" fillId="0" borderId="4" xfId="0" applyFont="1" applyFill="1" applyBorder="1" applyAlignment="1">
      <alignment wrapText="1"/>
    </xf>
    <xf numFmtId="175" fontId="14" fillId="0" borderId="14" xfId="0" applyNumberFormat="1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wrapText="1"/>
    </xf>
    <xf numFmtId="175" fontId="14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172" fontId="17" fillId="0" borderId="0" xfId="0" applyNumberFormat="1" applyFont="1" applyFill="1" applyBorder="1" applyAlignment="1">
      <alignment wrapText="1"/>
    </xf>
    <xf numFmtId="170" fontId="17" fillId="0" borderId="0" xfId="0" applyNumberFormat="1" applyFont="1" applyFill="1" applyBorder="1" applyAlignment="1">
      <alignment wrapText="1"/>
    </xf>
    <xf numFmtId="0" fontId="17" fillId="0" borderId="0" xfId="0" applyFont="1" applyFill="1" applyBorder="1" applyAlignment="1">
      <alignment horizontal="left" wrapText="1"/>
    </xf>
    <xf numFmtId="172" fontId="14" fillId="0" borderId="0" xfId="0" applyNumberFormat="1" applyFont="1" applyFill="1" applyBorder="1" applyAlignment="1">
      <alignment wrapText="1"/>
    </xf>
    <xf numFmtId="169" fontId="17" fillId="0" borderId="0" xfId="0" applyNumberFormat="1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left" wrapText="1" indent="1"/>
    </xf>
    <xf numFmtId="169" fontId="14" fillId="0" borderId="0" xfId="0" applyNumberFormat="1" applyFont="1" applyFill="1" applyBorder="1" applyAlignment="1">
      <alignment horizontal="right" wrapText="1"/>
    </xf>
    <xf numFmtId="167" fontId="17" fillId="0" borderId="7" xfId="0" applyNumberFormat="1" applyFont="1" applyFill="1" applyBorder="1" applyAlignment="1">
      <alignment wrapText="1"/>
    </xf>
    <xf numFmtId="0" fontId="2" fillId="0" borderId="15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166" fontId="14" fillId="0" borderId="12" xfId="0" applyNumberFormat="1" applyFont="1" applyFill="1" applyBorder="1" applyAlignment="1">
      <alignment wrapText="1"/>
    </xf>
    <xf numFmtId="0" fontId="15" fillId="0" borderId="0" xfId="0" applyFont="1" applyFill="1" applyAlignment="1">
      <alignment wrapText="1"/>
    </xf>
    <xf numFmtId="0" fontId="15" fillId="0" borderId="0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15" fillId="0" borderId="17" xfId="0" applyFont="1" applyFill="1" applyBorder="1" applyAlignment="1">
      <alignment wrapText="1"/>
    </xf>
    <xf numFmtId="170" fontId="17" fillId="0" borderId="19" xfId="0" applyNumberFormat="1" applyFont="1" applyFill="1" applyBorder="1" applyAlignment="1">
      <alignment wrapText="1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17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center" wrapText="1"/>
    </xf>
    <xf numFmtId="0" fontId="15" fillId="0" borderId="0" xfId="0" applyFont="1" applyFill="1" applyAlignment="1">
      <alignment wrapText="1"/>
    </xf>
    <xf numFmtId="0" fontId="17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0" borderId="0" xfId="0" applyFont="1" applyFill="1" applyAlignment="1">
      <alignment horizontal="left" wrapText="1"/>
    </xf>
    <xf numFmtId="0" fontId="15" fillId="0" borderId="0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170" fontId="3" fillId="0" borderId="6" xfId="0" applyNumberFormat="1" applyFont="1" applyFill="1" applyBorder="1" applyAlignment="1">
      <alignment wrapText="1"/>
    </xf>
    <xf numFmtId="170" fontId="3" fillId="0" borderId="0" xfId="0" applyNumberFormat="1" applyFont="1" applyFill="1" applyBorder="1" applyAlignment="1">
      <alignment wrapText="1"/>
    </xf>
    <xf numFmtId="170" fontId="3" fillId="0" borderId="8" xfId="0" applyNumberFormat="1" applyFont="1" applyFill="1" applyBorder="1" applyAlignment="1">
      <alignment wrapText="1"/>
    </xf>
    <xf numFmtId="0" fontId="3" fillId="0" borderId="6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  <xf numFmtId="172" fontId="3" fillId="0" borderId="1" xfId="0" applyNumberFormat="1" applyFont="1" applyFill="1" applyBorder="1" applyAlignment="1">
      <alignment wrapText="1"/>
    </xf>
    <xf numFmtId="172" fontId="3" fillId="0" borderId="2" xfId="0" applyNumberFormat="1" applyFont="1" applyFill="1" applyBorder="1" applyAlignment="1">
      <alignment wrapText="1"/>
    </xf>
    <xf numFmtId="172" fontId="3" fillId="0" borderId="5" xfId="0" applyNumberFormat="1" applyFont="1" applyFill="1" applyBorder="1" applyAlignment="1">
      <alignment wrapText="1"/>
    </xf>
    <xf numFmtId="170" fontId="3" fillId="0" borderId="9" xfId="0" applyNumberFormat="1" applyFont="1" applyFill="1" applyBorder="1" applyAlignment="1">
      <alignment wrapText="1"/>
    </xf>
    <xf numFmtId="170" fontId="3" fillId="0" borderId="4" xfId="0" applyNumberFormat="1" applyFont="1" applyFill="1" applyBorder="1" applyAlignment="1">
      <alignment wrapText="1"/>
    </xf>
    <xf numFmtId="170" fontId="3" fillId="0" borderId="10" xfId="0" applyNumberFormat="1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172" fontId="3" fillId="0" borderId="6" xfId="0" applyNumberFormat="1" applyFont="1" applyFill="1" applyBorder="1" applyAlignment="1">
      <alignment wrapText="1"/>
    </xf>
    <xf numFmtId="172" fontId="3" fillId="0" borderId="0" xfId="0" applyNumberFormat="1" applyFont="1" applyFill="1" applyBorder="1" applyAlignment="1">
      <alignment wrapText="1"/>
    </xf>
    <xf numFmtId="172" fontId="3" fillId="0" borderId="8" xfId="0" applyNumberFormat="1" applyFont="1" applyFill="1" applyBorder="1" applyAlignment="1">
      <alignment wrapText="1"/>
    </xf>
    <xf numFmtId="172" fontId="3" fillId="0" borderId="9" xfId="0" applyNumberFormat="1" applyFont="1" applyFill="1" applyBorder="1" applyAlignment="1">
      <alignment wrapText="1"/>
    </xf>
    <xf numFmtId="172" fontId="3" fillId="0" borderId="4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wrapText="1"/>
    </xf>
    <xf numFmtId="170" fontId="3" fillId="0" borderId="28" xfId="0" applyNumberFormat="1" applyFont="1" applyFill="1" applyBorder="1" applyAlignment="1">
      <alignment wrapText="1"/>
    </xf>
    <xf numFmtId="170" fontId="3" fillId="0" borderId="29" xfId="0" applyNumberFormat="1" applyFont="1" applyFill="1" applyBorder="1" applyAlignment="1">
      <alignment wrapText="1"/>
    </xf>
    <xf numFmtId="170" fontId="3" fillId="0" borderId="30" xfId="0" applyNumberFormat="1" applyFont="1" applyFill="1" applyBorder="1" applyAlignment="1">
      <alignment wrapText="1"/>
    </xf>
    <xf numFmtId="170" fontId="3" fillId="0" borderId="26" xfId="0" applyNumberFormat="1" applyFont="1" applyFill="1" applyBorder="1" applyAlignment="1">
      <alignment wrapText="1"/>
    </xf>
    <xf numFmtId="170" fontId="3" fillId="0" borderId="27" xfId="0" applyNumberFormat="1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167" fontId="17" fillId="0" borderId="26" xfId="0" applyNumberFormat="1" applyFont="1" applyFill="1" applyBorder="1" applyAlignment="1">
      <alignment horizontal="center" wrapText="1"/>
    </xf>
    <xf numFmtId="167" fontId="17" fillId="0" borderId="0" xfId="0" applyNumberFormat="1" applyFont="1" applyFill="1" applyBorder="1" applyAlignment="1">
      <alignment horizontal="center" wrapText="1"/>
    </xf>
    <xf numFmtId="167" fontId="17" fillId="0" borderId="27" xfId="0" applyNumberFormat="1" applyFont="1" applyFill="1" applyBorder="1" applyAlignment="1">
      <alignment horizontal="center" wrapText="1"/>
    </xf>
    <xf numFmtId="166" fontId="17" fillId="0" borderId="6" xfId="0" applyNumberFormat="1" applyFont="1" applyFill="1" applyBorder="1" applyAlignment="1">
      <alignment horizontal="center" wrapText="1"/>
    </xf>
    <xf numFmtId="166" fontId="17" fillId="0" borderId="0" xfId="0" applyNumberFormat="1" applyFont="1" applyFill="1" applyBorder="1" applyAlignment="1">
      <alignment horizontal="center" wrapText="1"/>
    </xf>
    <xf numFmtId="166" fontId="17" fillId="0" borderId="8" xfId="0" applyNumberFormat="1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right" wrapText="1"/>
    </xf>
    <xf numFmtId="0" fontId="3" fillId="0" borderId="27" xfId="0" applyFont="1" applyFill="1" applyBorder="1" applyAlignment="1">
      <alignment horizontal="right" wrapText="1"/>
    </xf>
    <xf numFmtId="167" fontId="17" fillId="0" borderId="7" xfId="0" applyNumberFormat="1" applyFont="1" applyFill="1" applyBorder="1" applyAlignment="1">
      <alignment horizontal="center" wrapText="1"/>
    </xf>
    <xf numFmtId="167" fontId="17" fillId="0" borderId="3" xfId="0" applyNumberFormat="1" applyFont="1" applyFill="1" applyBorder="1" applyAlignment="1">
      <alignment horizontal="center" wrapText="1"/>
    </xf>
    <xf numFmtId="167" fontId="17" fillId="0" borderId="11" xfId="0" applyNumberFormat="1" applyFont="1" applyFill="1" applyBorder="1" applyAlignment="1">
      <alignment horizontal="center" wrapText="1"/>
    </xf>
    <xf numFmtId="172" fontId="3" fillId="0" borderId="7" xfId="0" applyNumberFormat="1" applyFont="1" applyFill="1" applyBorder="1" applyAlignment="1">
      <alignment wrapText="1"/>
    </xf>
    <xf numFmtId="172" fontId="3" fillId="0" borderId="3" xfId="0" applyNumberFormat="1" applyFont="1" applyFill="1" applyBorder="1" applyAlignment="1">
      <alignment wrapText="1"/>
    </xf>
    <xf numFmtId="172" fontId="3" fillId="0" borderId="11" xfId="0" applyNumberFormat="1" applyFont="1" applyFill="1" applyBorder="1" applyAlignment="1">
      <alignment wrapText="1"/>
    </xf>
    <xf numFmtId="173" fontId="3" fillId="0" borderId="7" xfId="0" applyNumberFormat="1" applyFont="1" applyFill="1" applyBorder="1" applyAlignment="1">
      <alignment wrapText="1"/>
    </xf>
    <xf numFmtId="173" fontId="3" fillId="0" borderId="3" xfId="0" applyNumberFormat="1" applyFont="1" applyFill="1" applyBorder="1" applyAlignment="1">
      <alignment wrapText="1"/>
    </xf>
    <xf numFmtId="173" fontId="3" fillId="0" borderId="11" xfId="0" applyNumberFormat="1" applyFont="1" applyFill="1" applyBorder="1" applyAlignment="1">
      <alignment wrapText="1"/>
    </xf>
    <xf numFmtId="0" fontId="17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45">
    <dxf>
      <font>
        <color rgb="FFA71B19"/>
      </font>
      <fill>
        <patternFill patternType="solid">
          <bgColor rgb="FFF8A9A7"/>
        </patternFill>
      </fill>
      <border>
        <left/>
        <right/>
        <top/>
        <bottom/>
      </border>
    </dxf>
    <dxf>
      <font>
        <color rgb="FFA71B19"/>
      </font>
      <fill>
        <patternFill patternType="solid">
          <bgColor rgb="FFF8A9A7"/>
        </patternFill>
      </fill>
      <border>
        <left/>
        <right/>
        <top/>
        <bottom/>
      </border>
    </dxf>
    <dxf>
      <font>
        <color rgb="FFA71B19"/>
      </font>
      <fill>
        <patternFill patternType="solid">
          <bgColor rgb="FFF8A9A7"/>
        </patternFill>
      </fill>
      <border>
        <left/>
        <right/>
        <top/>
        <bottom/>
      </border>
    </dxf>
    <dxf>
      <font>
        <color rgb="FFA71B19"/>
      </font>
      <fill>
        <patternFill patternType="solid">
          <bgColor rgb="FFF8A9A7"/>
        </patternFill>
      </fill>
      <border>
        <left/>
        <right/>
        <top/>
        <bottom/>
      </border>
    </dxf>
    <dxf>
      <font>
        <color rgb="FFA71B19"/>
      </font>
      <fill>
        <patternFill patternType="solid">
          <bgColor rgb="FFF8A9A7"/>
        </patternFill>
      </fill>
      <border>
        <left/>
        <right/>
        <top/>
        <bottom/>
      </border>
    </dxf>
    <dxf>
      <fill>
        <patternFill patternType="solid">
          <bgColor rgb="FFFFFFFF"/>
        </patternFill>
      </fill>
      <border>
        <left/>
        <right/>
        <top/>
        <bottom/>
      </border>
    </dxf>
    <dxf>
      <fill>
        <patternFill patternType="solid">
          <bgColor rgb="FFCCEEFF"/>
        </patternFill>
      </fill>
      <border>
        <left/>
        <right/>
        <top/>
        <bottom/>
      </border>
    </dxf>
    <dxf>
      <fill>
        <patternFill patternType="solid">
          <bgColor rgb="FFFFFFFF"/>
        </patternFill>
      </fill>
      <border>
        <left/>
        <right/>
        <top/>
        <bottom/>
      </border>
    </dxf>
    <dxf>
      <fill>
        <patternFill patternType="solid">
          <bgColor rgb="FFCCEEFF"/>
        </patternFill>
      </fill>
      <border>
        <left/>
        <right/>
        <top/>
        <bottom/>
      </border>
    </dxf>
    <dxf>
      <fill>
        <patternFill patternType="solid">
          <bgColor rgb="FFCCEEFF"/>
        </patternFill>
      </fill>
      <border>
        <left/>
        <right/>
        <top/>
        <bottom/>
      </border>
    </dxf>
    <dxf>
      <fill>
        <patternFill patternType="solid">
          <bgColor rgb="FFFFFFFF"/>
        </patternFill>
      </fill>
      <border>
        <left/>
        <right/>
        <top/>
        <bottom/>
      </border>
    </dxf>
    <dxf>
      <fill>
        <patternFill patternType="solid">
          <bgColor rgb="FFCCEEFF"/>
        </patternFill>
      </fill>
      <border>
        <left/>
        <right/>
        <top/>
        <bottom/>
      </border>
    </dxf>
    <dxf>
      <fill>
        <patternFill patternType="solid">
          <bgColor rgb="FFFFFFFF"/>
        </patternFill>
      </fill>
      <border>
        <left/>
        <right/>
        <top/>
        <bottom/>
      </border>
    </dxf>
    <dxf>
      <fill>
        <patternFill patternType="solid">
          <bgColor rgb="FFFFFFFF"/>
        </patternFill>
      </fill>
      <border>
        <left/>
        <right/>
        <top/>
        <bottom/>
      </border>
    </dxf>
    <dxf>
      <fill>
        <patternFill patternType="solid">
          <bgColor rgb="FFCCEEFF"/>
        </patternFill>
      </fill>
      <border>
        <left/>
        <right/>
        <top/>
        <bottom/>
      </border>
    </dxf>
    <dxf>
      <fill>
        <patternFill patternType="solid">
          <bgColor rgb="FFFFFFFF"/>
        </patternFill>
      </fill>
      <border>
        <left/>
        <right/>
        <top/>
        <bottom/>
      </border>
    </dxf>
    <dxf>
      <fill>
        <patternFill patternType="solid">
          <bgColor rgb="FFCCEEFF"/>
        </patternFill>
      </fill>
      <border>
        <left/>
        <right/>
        <top/>
        <bottom/>
      </border>
    </dxf>
    <dxf>
      <fill>
        <patternFill patternType="solid">
          <bgColor rgb="FFFFFFFF"/>
        </patternFill>
      </fill>
      <border>
        <left/>
        <right/>
        <top/>
        <bottom/>
      </border>
    </dxf>
    <dxf>
      <fill>
        <patternFill patternType="solid">
          <bgColor rgb="FFCCEEFF"/>
        </patternFill>
      </fill>
      <border>
        <left/>
        <right/>
        <top/>
        <bottom/>
      </border>
    </dxf>
    <dxf>
      <fill>
        <patternFill patternType="solid">
          <bgColor rgb="FFCCEEFF"/>
        </patternFill>
      </fill>
      <border>
        <left/>
        <right/>
        <top/>
        <bottom/>
      </border>
    </dxf>
    <dxf>
      <fill>
        <patternFill patternType="solid">
          <bgColor rgb="FFFFFFFF"/>
        </patternFill>
      </fill>
      <border>
        <left/>
        <right/>
        <top/>
        <bottom/>
      </border>
    </dxf>
    <dxf>
      <fill>
        <patternFill patternType="solid">
          <bgColor rgb="FFCCEEFF"/>
        </patternFill>
      </fill>
      <border>
        <left/>
        <right/>
        <top/>
        <bottom/>
      </border>
    </dxf>
    <dxf>
      <fill>
        <patternFill patternType="solid">
          <bgColor rgb="FFFFFFFF"/>
        </patternFill>
      </fill>
      <border>
        <left/>
        <right/>
        <top/>
        <bottom/>
      </border>
    </dxf>
    <dxf>
      <fill>
        <patternFill patternType="solid">
          <bgColor rgb="FFCCEEFF"/>
        </patternFill>
      </fill>
      <border>
        <left/>
        <right/>
        <top/>
        <bottom/>
      </border>
    </dxf>
    <dxf>
      <fill>
        <patternFill patternType="solid">
          <bgColor rgb="FFFFFFFF"/>
        </patternFill>
      </fill>
      <border>
        <left/>
        <right/>
        <top/>
        <bottom/>
      </border>
    </dxf>
    <dxf>
      <fill>
        <patternFill patternType="solid">
          <bgColor rgb="FFCCEEFF"/>
        </patternFill>
      </fill>
      <border>
        <left/>
        <right/>
        <top/>
        <bottom/>
      </border>
    </dxf>
    <dxf>
      <fill>
        <patternFill patternType="solid">
          <bgColor rgb="FFFFFFFF"/>
        </patternFill>
      </fill>
      <border>
        <left/>
        <right/>
        <top/>
        <bottom/>
      </border>
    </dxf>
    <dxf>
      <fill>
        <patternFill patternType="solid">
          <bgColor rgb="FFCCEEFF"/>
        </patternFill>
      </fill>
      <border>
        <left/>
        <right/>
        <top/>
        <bottom/>
      </border>
    </dxf>
    <dxf>
      <fill>
        <patternFill patternType="solid">
          <bgColor rgb="FFFFFFFF"/>
        </patternFill>
      </fill>
      <border>
        <left/>
        <right/>
        <top/>
        <bottom/>
      </border>
    </dxf>
    <dxf>
      <fill>
        <patternFill patternType="solid">
          <bgColor rgb="FFCCEEFF"/>
        </patternFill>
      </fill>
      <border>
        <left/>
        <right/>
        <top/>
        <bottom/>
      </border>
    </dxf>
    <dxf>
      <fill>
        <patternFill patternType="solid">
          <bgColor rgb="FFFFFFFF"/>
        </patternFill>
      </fill>
      <border>
        <left/>
        <right/>
        <top/>
        <bottom/>
      </border>
    </dxf>
    <dxf>
      <fill>
        <patternFill patternType="solid">
          <bgColor rgb="FFCCEEFF"/>
        </patternFill>
      </fill>
      <border>
        <left/>
        <right/>
        <top/>
        <bottom/>
      </border>
    </dxf>
    <dxf>
      <fill>
        <patternFill patternType="solid">
          <bgColor rgb="FFFFFFFF"/>
        </patternFill>
      </fill>
      <border>
        <left/>
        <right/>
        <top/>
        <bottom/>
      </border>
    </dxf>
    <dxf>
      <fill>
        <patternFill patternType="solid">
          <bgColor rgb="FFCCEEFF"/>
        </patternFill>
      </fill>
      <border>
        <left/>
        <right/>
        <top/>
        <bottom/>
      </border>
    </dxf>
    <dxf>
      <fill>
        <patternFill patternType="solid">
          <bgColor rgb="FFFFFFFF"/>
        </patternFill>
      </fill>
      <border>
        <left/>
        <right/>
        <top/>
        <bottom/>
      </border>
    </dxf>
    <dxf>
      <fill>
        <patternFill patternType="solid">
          <bgColor rgb="FFCCEEFF"/>
        </patternFill>
      </fill>
      <border>
        <left/>
        <right/>
        <top/>
        <bottom/>
      </border>
    </dxf>
    <dxf>
      <fill>
        <patternFill patternType="solid">
          <bgColor rgb="FFFFFFFF"/>
        </patternFill>
      </fill>
      <border>
        <left/>
        <right/>
        <top/>
        <bottom/>
      </border>
    </dxf>
    <dxf>
      <fill>
        <patternFill patternType="solid">
          <bgColor rgb="FFCCEEFF"/>
        </patternFill>
      </fill>
      <border>
        <left/>
        <right/>
        <top/>
        <bottom/>
      </border>
    </dxf>
    <dxf>
      <fill>
        <patternFill patternType="solid">
          <bgColor rgb="FFFFFFFF"/>
        </patternFill>
      </fill>
      <border>
        <left/>
        <right/>
        <top/>
        <bottom/>
      </border>
    </dxf>
    <dxf>
      <fill>
        <patternFill patternType="solid">
          <bgColor rgb="FFCCEEFF"/>
        </patternFill>
      </fill>
      <border>
        <left/>
        <right/>
        <top/>
        <bottom/>
      </border>
    </dxf>
    <dxf>
      <fill>
        <patternFill patternType="solid">
          <bgColor rgb="FFFFFFFF"/>
        </patternFill>
      </fill>
      <border>
        <left/>
        <right/>
        <top/>
        <bottom/>
      </border>
    </dxf>
    <dxf>
      <fill>
        <patternFill patternType="solid">
          <bgColor rgb="FFCCEEFF"/>
        </patternFill>
      </fill>
      <border>
        <left/>
        <right/>
        <top/>
        <bottom/>
      </border>
    </dxf>
    <dxf>
      <fill>
        <patternFill patternType="solid">
          <bgColor rgb="FFFFFFFF"/>
        </patternFill>
      </fill>
      <border>
        <left/>
        <right/>
        <top/>
        <bottom/>
      </border>
    </dxf>
    <dxf>
      <fill>
        <patternFill patternType="solid">
          <bgColor rgb="FFCCEEFF"/>
        </patternFill>
      </fill>
      <border>
        <left/>
        <right/>
        <top/>
        <bottom/>
      </border>
    </dxf>
    <dxf>
      <fill>
        <patternFill patternType="solid">
          <bgColor rgb="FFFFFFFF"/>
        </patternFill>
      </fill>
      <border>
        <left/>
        <right/>
        <top/>
        <bottom/>
      </border>
    </dxf>
  </dxfs>
  <tableStyles count="20" defaultTableStyle="TableStyleMedium2" defaultPivotStyle="PivotStyleLight16">
    <tableStyle name="tableStyle1" pivot="0" count="2">
      <tableStyleElement type="firstRowStripe" dxfId="44"/>
      <tableStyleElement type="secondRowStripe" dxfId="43"/>
    </tableStyle>
    <tableStyle name="tableStyle2" pivot="0" count="2">
      <tableStyleElement type="firstRowStripe" dxfId="42"/>
      <tableStyleElement type="secondRowStripe" dxfId="41"/>
    </tableStyle>
    <tableStyle name="tableStyle3" pivot="0" count="2">
      <tableStyleElement type="firstRowStripe" dxfId="40"/>
      <tableStyleElement type="secondRowStripe" dxfId="39"/>
    </tableStyle>
    <tableStyle name="tableStyle4" pivot="0" count="2">
      <tableStyleElement type="firstRowStripe" dxfId="38"/>
      <tableStyleElement type="secondRowStripe" dxfId="37"/>
    </tableStyle>
    <tableStyle name="tableStyle5" pivot="0" count="2">
      <tableStyleElement type="firstRowStripe" dxfId="36"/>
      <tableStyleElement type="secondRowStripe" dxfId="35"/>
    </tableStyle>
    <tableStyle name="tableStyle6" pivot="0" count="2">
      <tableStyleElement type="firstRowStripe" dxfId="34"/>
      <tableStyleElement type="secondRowStripe" dxfId="33"/>
    </tableStyle>
    <tableStyle name="tableStyle7" pivot="0" count="2">
      <tableStyleElement type="firstRowStripe" dxfId="32"/>
      <tableStyleElement type="secondRowStripe" dxfId="31"/>
    </tableStyle>
    <tableStyle name="tableStyle8" pivot="0" count="2">
      <tableStyleElement type="firstRowStripe" dxfId="30"/>
      <tableStyleElement type="secondRowStripe" dxfId="29"/>
    </tableStyle>
    <tableStyle name="tableStyle9" pivot="0" count="2">
      <tableStyleElement type="firstRowStripe" dxfId="28"/>
      <tableStyleElement type="secondRowStripe" dxfId="27"/>
    </tableStyle>
    <tableStyle name="tableStyle10" pivot="0" count="2">
      <tableStyleElement type="firstRowStripe" dxfId="26"/>
      <tableStyleElement type="secondRowStripe" dxfId="25"/>
    </tableStyle>
    <tableStyle name="tableStyle11" pivot="0" count="2">
      <tableStyleElement type="firstRowStripe" dxfId="24"/>
      <tableStyleElement type="secondRowStripe" dxfId="23"/>
    </tableStyle>
    <tableStyle name="tableStyle12" pivot="0" count="2">
      <tableStyleElement type="firstRowStripe" dxfId="22"/>
      <tableStyleElement type="secondRowStripe" dxfId="21"/>
    </tableStyle>
    <tableStyle name="tableStyle13" pivot="0" count="2">
      <tableStyleElement type="firstRowStripe" dxfId="20"/>
      <tableStyleElement type="secondRowStripe" dxfId="19"/>
    </tableStyle>
    <tableStyle name="tableStyle14" pivot="0" count="2">
      <tableStyleElement type="firstRowStripe" dxfId="18"/>
      <tableStyleElement type="secondRowStripe" dxfId="17"/>
    </tableStyle>
    <tableStyle name="tableStyle15" pivot="0" count="2">
      <tableStyleElement type="firstRowStripe" dxfId="16"/>
      <tableStyleElement type="secondRowStripe" dxfId="15"/>
    </tableStyle>
    <tableStyle name="tableStyle16" pivot="0" count="2">
      <tableStyleElement type="firstRowStripe" dxfId="14"/>
      <tableStyleElement type="secondRowStripe" dxfId="13"/>
    </tableStyle>
    <tableStyle name="tableStyle17" pivot="0" count="2">
      <tableStyleElement type="firstRowStripe" dxfId="12"/>
      <tableStyleElement type="secondRowStripe" dxfId="11"/>
    </tableStyle>
    <tableStyle name="tableStyle18" pivot="0" count="2">
      <tableStyleElement type="firstRowStripe" dxfId="10"/>
      <tableStyleElement type="secondRowStripe" dxfId="9"/>
    </tableStyle>
    <tableStyle name="tableStyle19" pivot="0" count="2">
      <tableStyleElement type="firstRowStripe" dxfId="8"/>
      <tableStyleElement type="secondRowStripe" dxfId="7"/>
    </tableStyle>
    <tableStyle name="tableStyle20" pivot="0" count="2">
      <tableStyleElement type="firstRowStripe" dxfId="6"/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50000</xdr:colOff>
      <xdr:row>1</xdr:row>
      <xdr:rowOff>50000</xdr:rowOff>
    </xdr:from>
    <xdr:ext cx="3052140" cy="1162720"/>
    <xdr:pic>
      <xdr:nvPicPr>
        <xdr:cNvPr id="2" name="Image1.jpg" descr="Image1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052140" cy="116272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showRuler="0" workbookViewId="0">
      <selection activeCell="A16" sqref="A16"/>
    </sheetView>
  </sheetViews>
  <sheetFormatPr defaultColWidth="13.7109375" defaultRowHeight="12.75" x14ac:dyDescent="0.2"/>
  <cols>
    <col min="1" max="1" width="85" style="23" customWidth="1"/>
    <col min="2" max="2" width="5.7109375" style="23" bestFit="1" customWidth="1"/>
    <col min="3" max="3" width="6.7109375" style="23" customWidth="1"/>
    <col min="4" max="4" width="40.85546875" style="23" customWidth="1"/>
    <col min="5" max="5" width="20.140625" style="23" customWidth="1"/>
    <col min="6" max="16384" width="13.7109375" style="23"/>
  </cols>
  <sheetData>
    <row r="1" spans="1:5" ht="16.7" customHeight="1" x14ac:dyDescent="0.2"/>
    <row r="2" spans="1:5" ht="16.7" customHeight="1" x14ac:dyDescent="0.2">
      <c r="C2" s="174" t="s">
        <v>84</v>
      </c>
      <c r="D2" s="174"/>
      <c r="E2" s="174"/>
    </row>
    <row r="3" spans="1:5" ht="16.7" customHeight="1" x14ac:dyDescent="0.2">
      <c r="C3" s="174"/>
      <c r="D3" s="174"/>
      <c r="E3" s="174"/>
    </row>
    <row r="4" spans="1:5" ht="16.7" customHeight="1" x14ac:dyDescent="0.2">
      <c r="C4" s="174"/>
      <c r="D4" s="174"/>
      <c r="E4" s="174"/>
    </row>
    <row r="5" spans="1:5" ht="16.7" customHeight="1" x14ac:dyDescent="0.2">
      <c r="C5" s="174"/>
      <c r="D5" s="174"/>
      <c r="E5" s="174"/>
    </row>
    <row r="6" spans="1:5" ht="16.7" customHeight="1" x14ac:dyDescent="0.2">
      <c r="C6" s="174"/>
      <c r="D6" s="174"/>
      <c r="E6" s="174"/>
    </row>
    <row r="7" spans="1:5" ht="16.7" customHeight="1" x14ac:dyDescent="0.2">
      <c r="C7" s="174"/>
      <c r="D7" s="174"/>
      <c r="E7" s="174"/>
    </row>
    <row r="8" spans="1:5" ht="16.7" customHeight="1" x14ac:dyDescent="0.2"/>
    <row r="9" spans="1:5" ht="29.1" customHeight="1" x14ac:dyDescent="0.4">
      <c r="A9" s="175" t="s">
        <v>225</v>
      </c>
      <c r="B9" s="175"/>
      <c r="C9" s="175"/>
      <c r="D9" s="175"/>
      <c r="E9" s="175"/>
    </row>
    <row r="10" spans="1:5" ht="16.7" customHeight="1" x14ac:dyDescent="0.2"/>
    <row r="11" spans="1:5" ht="17.45" customHeight="1" x14ac:dyDescent="0.25">
      <c r="A11" s="5" t="s">
        <v>85</v>
      </c>
    </row>
    <row r="12" spans="1:5" ht="17.45" customHeight="1" x14ac:dyDescent="0.2"/>
    <row r="13" spans="1:5" ht="17.45" customHeight="1" x14ac:dyDescent="0.25">
      <c r="A13" s="6" t="s">
        <v>86</v>
      </c>
      <c r="B13" s="133">
        <v>2</v>
      </c>
      <c r="D13" s="7" t="s">
        <v>87</v>
      </c>
      <c r="E13" s="8" t="s">
        <v>88</v>
      </c>
    </row>
    <row r="14" spans="1:5" ht="17.45" customHeight="1" x14ac:dyDescent="0.25">
      <c r="A14" s="6" t="s">
        <v>89</v>
      </c>
      <c r="B14" s="133">
        <v>3</v>
      </c>
      <c r="D14" s="176" t="s">
        <v>90</v>
      </c>
      <c r="E14" s="176"/>
    </row>
    <row r="15" spans="1:5" ht="17.45" customHeight="1" x14ac:dyDescent="0.25">
      <c r="A15" s="6" t="s">
        <v>91</v>
      </c>
      <c r="B15" s="133">
        <v>4</v>
      </c>
    </row>
    <row r="16" spans="1:5" ht="17.45" customHeight="1" x14ac:dyDescent="0.25">
      <c r="A16" s="6" t="s">
        <v>92</v>
      </c>
      <c r="B16" s="133">
        <v>5</v>
      </c>
      <c r="D16" s="7" t="s">
        <v>93</v>
      </c>
      <c r="E16" s="8" t="s">
        <v>94</v>
      </c>
    </row>
    <row r="17" spans="1:5" ht="17.45" customHeight="1" x14ac:dyDescent="0.25">
      <c r="A17" s="6" t="s">
        <v>95</v>
      </c>
      <c r="B17" s="133">
        <v>6</v>
      </c>
      <c r="D17" s="176" t="s">
        <v>96</v>
      </c>
      <c r="E17" s="176"/>
    </row>
    <row r="18" spans="1:5" ht="17.45" customHeight="1" x14ac:dyDescent="0.25">
      <c r="A18" s="6" t="s">
        <v>97</v>
      </c>
      <c r="B18" s="133">
        <v>7</v>
      </c>
    </row>
    <row r="19" spans="1:5" ht="17.45" customHeight="1" x14ac:dyDescent="0.25">
      <c r="A19" s="6" t="s">
        <v>98</v>
      </c>
      <c r="B19" s="134" t="s">
        <v>99</v>
      </c>
    </row>
    <row r="20" spans="1:5" ht="17.45" customHeight="1" x14ac:dyDescent="0.2">
      <c r="A20" s="135"/>
      <c r="B20" s="135"/>
    </row>
    <row r="21" spans="1:5" ht="17.45" customHeight="1" x14ac:dyDescent="0.25">
      <c r="D21" s="7" t="s">
        <v>100</v>
      </c>
    </row>
    <row r="22" spans="1:5" ht="17.45" customHeight="1" x14ac:dyDescent="0.2"/>
    <row r="23" spans="1:5" ht="17.45" customHeight="1" x14ac:dyDescent="0.25">
      <c r="D23" s="7" t="s">
        <v>101</v>
      </c>
    </row>
    <row r="24" spans="1:5" ht="17.45" customHeight="1" x14ac:dyDescent="0.25">
      <c r="D24" s="7" t="s">
        <v>102</v>
      </c>
    </row>
    <row r="25" spans="1:5" ht="17.45" customHeight="1" x14ac:dyDescent="0.2"/>
    <row r="26" spans="1:5" ht="17.45" customHeight="1" x14ac:dyDescent="0.2"/>
    <row r="27" spans="1:5" ht="17.45" customHeight="1" x14ac:dyDescent="0.2"/>
    <row r="28" spans="1:5" ht="16.7" customHeight="1" x14ac:dyDescent="0.2"/>
    <row r="29" spans="1:5" ht="15.75" customHeight="1" x14ac:dyDescent="0.2"/>
    <row r="30" spans="1:5" ht="16.7" customHeight="1" x14ac:dyDescent="0.2"/>
    <row r="31" spans="1:5" ht="16.7" customHeight="1" x14ac:dyDescent="0.25">
      <c r="A31" s="173" t="s">
        <v>103</v>
      </c>
      <c r="B31" s="173"/>
      <c r="C31" s="173"/>
      <c r="D31" s="173"/>
      <c r="E31" s="173"/>
    </row>
    <row r="32" spans="1:5" ht="16.7" customHeight="1" x14ac:dyDescent="0.25">
      <c r="A32" s="173" t="s">
        <v>104</v>
      </c>
      <c r="B32" s="173"/>
      <c r="C32" s="173"/>
      <c r="D32" s="173"/>
      <c r="E32" s="173"/>
    </row>
    <row r="33" spans="1:5" ht="16.7" customHeight="1" x14ac:dyDescent="0.25">
      <c r="A33" s="173" t="s">
        <v>105</v>
      </c>
      <c r="B33" s="173"/>
      <c r="C33" s="173"/>
      <c r="D33" s="173"/>
      <c r="E33" s="173"/>
    </row>
    <row r="34" spans="1:5" ht="16.7" customHeight="1" x14ac:dyDescent="0.2"/>
    <row r="35" spans="1:5" ht="16.7" customHeight="1" x14ac:dyDescent="0.25">
      <c r="A35" s="9">
        <v>43684</v>
      </c>
    </row>
  </sheetData>
  <mergeCells count="7">
    <mergeCell ref="A32:E32"/>
    <mergeCell ref="A33:E33"/>
    <mergeCell ref="C2:E7"/>
    <mergeCell ref="A9:E9"/>
    <mergeCell ref="D14:E14"/>
    <mergeCell ref="D17:E17"/>
    <mergeCell ref="A31:E31"/>
  </mergeCells>
  <pageMargins left="0.75" right="0.75" top="1" bottom="1" header="0.5" footer="0.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showRuler="0" zoomScale="98" zoomScaleNormal="98" workbookViewId="0">
      <selection activeCell="A45" sqref="A45"/>
    </sheetView>
  </sheetViews>
  <sheetFormatPr defaultColWidth="13.7109375" defaultRowHeight="12.75" x14ac:dyDescent="0.2"/>
  <cols>
    <col min="1" max="1" width="75.85546875" style="86" bestFit="1" customWidth="1"/>
    <col min="2" max="2" width="3.42578125" style="86" customWidth="1"/>
    <col min="3" max="7" width="12.7109375" style="86" customWidth="1"/>
    <col min="8" max="8" width="4.28515625" style="86" customWidth="1"/>
    <col min="9" max="11" width="12.7109375" style="86" customWidth="1"/>
    <col min="12" max="16384" width="13.7109375" style="86"/>
  </cols>
  <sheetData>
    <row r="1" spans="1:12" x14ac:dyDescent="0.2">
      <c r="A1" s="180" t="s">
        <v>180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2" x14ac:dyDescent="0.2">
      <c r="A2" s="180" t="s">
        <v>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4" spans="1:12" x14ac:dyDescent="0.2">
      <c r="A4" s="136" t="s">
        <v>28</v>
      </c>
      <c r="B4" s="66"/>
      <c r="C4" s="137" t="s">
        <v>5</v>
      </c>
      <c r="D4" s="137" t="s">
        <v>6</v>
      </c>
      <c r="E4" s="137" t="s">
        <v>7</v>
      </c>
      <c r="F4" s="137" t="s">
        <v>8</v>
      </c>
      <c r="G4" s="66"/>
      <c r="I4" s="137" t="s">
        <v>5</v>
      </c>
      <c r="J4" s="137" t="s">
        <v>6</v>
      </c>
      <c r="K4" s="138"/>
    </row>
    <row r="5" spans="1:12" x14ac:dyDescent="0.2">
      <c r="A5" s="67" t="s">
        <v>212</v>
      </c>
      <c r="B5" s="66"/>
      <c r="C5" s="139">
        <v>2018</v>
      </c>
      <c r="D5" s="139">
        <v>2018</v>
      </c>
      <c r="E5" s="139">
        <v>2018</v>
      </c>
      <c r="F5" s="139">
        <v>2018</v>
      </c>
      <c r="G5" s="66"/>
      <c r="I5" s="139">
        <v>2019</v>
      </c>
      <c r="J5" s="140">
        <v>2019</v>
      </c>
      <c r="K5" s="138"/>
    </row>
    <row r="6" spans="1:12" x14ac:dyDescent="0.2">
      <c r="A6" s="141" t="s">
        <v>59</v>
      </c>
      <c r="B6" s="66"/>
      <c r="C6" s="142">
        <v>649000000</v>
      </c>
      <c r="D6" s="142">
        <v>1416000000</v>
      </c>
      <c r="E6" s="142">
        <v>2379000000</v>
      </c>
      <c r="F6" s="142">
        <v>3234000000</v>
      </c>
      <c r="G6" s="66"/>
      <c r="I6" s="142">
        <v>515000000</v>
      </c>
      <c r="J6" s="143">
        <v>1312000000</v>
      </c>
      <c r="K6" s="138"/>
    </row>
    <row r="7" spans="1:12" x14ac:dyDescent="0.2">
      <c r="A7" s="73" t="s">
        <v>213</v>
      </c>
      <c r="B7" s="66"/>
      <c r="C7" s="144"/>
      <c r="D7" s="144"/>
      <c r="E7" s="144"/>
      <c r="F7" s="144"/>
      <c r="G7" s="138"/>
      <c r="H7" s="138"/>
      <c r="I7" s="144"/>
      <c r="J7" s="144"/>
      <c r="K7" s="138"/>
    </row>
    <row r="8" spans="1:12" x14ac:dyDescent="0.2">
      <c r="A8" s="74" t="s">
        <v>55</v>
      </c>
      <c r="B8" s="66"/>
      <c r="C8" s="145">
        <v>-130000000</v>
      </c>
      <c r="D8" s="145">
        <v>-256000000</v>
      </c>
      <c r="E8" s="145">
        <v>-389000000</v>
      </c>
      <c r="F8" s="145">
        <v>-133000000</v>
      </c>
      <c r="G8" s="66"/>
      <c r="I8" s="145">
        <v>-73000000</v>
      </c>
      <c r="J8" s="145">
        <v>-95000000</v>
      </c>
      <c r="K8" s="138"/>
    </row>
    <row r="9" spans="1:12" x14ac:dyDescent="0.2">
      <c r="A9" s="74" t="s">
        <v>1</v>
      </c>
      <c r="B9" s="66"/>
      <c r="C9" s="145">
        <v>-9000000</v>
      </c>
      <c r="D9" s="145">
        <v>-17000000</v>
      </c>
      <c r="E9" s="145">
        <v>-11000000</v>
      </c>
      <c r="F9" s="145">
        <v>-1000000</v>
      </c>
      <c r="G9" s="66"/>
      <c r="I9" s="145">
        <v>4000000</v>
      </c>
      <c r="J9" s="145">
        <v>3000000</v>
      </c>
      <c r="K9" s="138"/>
    </row>
    <row r="10" spans="1:12" x14ac:dyDescent="0.2">
      <c r="A10" s="74" t="s">
        <v>214</v>
      </c>
      <c r="B10" s="66"/>
      <c r="C10" s="145">
        <v>81000000</v>
      </c>
      <c r="D10" s="145">
        <v>133000000</v>
      </c>
      <c r="E10" s="145">
        <v>334000000</v>
      </c>
      <c r="F10" s="145">
        <v>179000000</v>
      </c>
      <c r="G10" s="66"/>
      <c r="I10" s="145">
        <v>-102000000</v>
      </c>
      <c r="J10" s="145">
        <v>-158000000</v>
      </c>
      <c r="K10" s="138"/>
    </row>
    <row r="11" spans="1:12" x14ac:dyDescent="0.2">
      <c r="A11" s="74" t="s">
        <v>57</v>
      </c>
      <c r="B11" s="66"/>
      <c r="C11" s="145">
        <v>-25000000</v>
      </c>
      <c r="D11" s="145">
        <v>-8000000</v>
      </c>
      <c r="E11" s="145">
        <v>21000000</v>
      </c>
      <c r="F11" s="145">
        <v>-22000000</v>
      </c>
      <c r="G11" s="66"/>
      <c r="I11" s="145">
        <v>14000000</v>
      </c>
      <c r="J11" s="146">
        <v>119000000</v>
      </c>
      <c r="K11" s="138"/>
    </row>
    <row r="12" spans="1:12" x14ac:dyDescent="0.2">
      <c r="A12" s="73" t="s">
        <v>215</v>
      </c>
      <c r="B12" s="66"/>
      <c r="C12" s="147">
        <v>-83000000</v>
      </c>
      <c r="D12" s="147">
        <v>-148000000</v>
      </c>
      <c r="E12" s="147">
        <v>-45000000</v>
      </c>
      <c r="F12" s="147">
        <v>23000000</v>
      </c>
      <c r="G12" s="66"/>
      <c r="I12" s="147">
        <v>-157000000</v>
      </c>
      <c r="J12" s="148">
        <v>-131000000</v>
      </c>
      <c r="K12" s="138"/>
    </row>
    <row r="13" spans="1:12" x14ac:dyDescent="0.2">
      <c r="A13" s="94" t="s">
        <v>216</v>
      </c>
      <c r="B13" s="66"/>
      <c r="C13" s="149">
        <v>732000000</v>
      </c>
      <c r="D13" s="149">
        <v>1564000000</v>
      </c>
      <c r="E13" s="149">
        <v>2424000000</v>
      </c>
      <c r="F13" s="149">
        <v>3211000000</v>
      </c>
      <c r="G13" s="66"/>
      <c r="I13" s="149">
        <v>672000000</v>
      </c>
      <c r="J13" s="149">
        <v>1443000000</v>
      </c>
      <c r="K13" s="138"/>
    </row>
    <row r="14" spans="1:12" x14ac:dyDescent="0.2">
      <c r="A14" s="82"/>
      <c r="C14" s="150"/>
      <c r="D14" s="82"/>
      <c r="E14" s="82"/>
      <c r="F14" s="82"/>
      <c r="I14" s="82"/>
      <c r="J14" s="150"/>
    </row>
    <row r="15" spans="1:12" x14ac:dyDescent="0.2">
      <c r="A15" s="63"/>
      <c r="B15" s="64"/>
      <c r="C15" s="65" t="s">
        <v>107</v>
      </c>
      <c r="D15" s="65" t="s">
        <v>108</v>
      </c>
      <c r="E15" s="65" t="s">
        <v>109</v>
      </c>
      <c r="F15" s="65" t="s">
        <v>110</v>
      </c>
      <c r="G15" s="65" t="s">
        <v>111</v>
      </c>
      <c r="H15" s="64"/>
      <c r="I15" s="65" t="s">
        <v>107</v>
      </c>
      <c r="J15" s="65" t="s">
        <v>108</v>
      </c>
      <c r="K15" s="65" t="s">
        <v>111</v>
      </c>
      <c r="L15" s="66"/>
    </row>
    <row r="16" spans="1:12" x14ac:dyDescent="0.2">
      <c r="A16" s="67" t="s">
        <v>28</v>
      </c>
      <c r="B16" s="64"/>
      <c r="C16" s="151">
        <v>2018</v>
      </c>
      <c r="D16" s="151">
        <v>2018</v>
      </c>
      <c r="E16" s="151">
        <v>2018</v>
      </c>
      <c r="F16" s="151">
        <v>2018</v>
      </c>
      <c r="G16" s="151">
        <v>2018</v>
      </c>
      <c r="H16" s="64"/>
      <c r="I16" s="151">
        <v>2019</v>
      </c>
      <c r="J16" s="151">
        <v>2019</v>
      </c>
      <c r="K16" s="151">
        <v>2019</v>
      </c>
      <c r="L16" s="66"/>
    </row>
    <row r="17" spans="1:12" x14ac:dyDescent="0.2">
      <c r="A17" s="69" t="s">
        <v>217</v>
      </c>
      <c r="B17" s="64"/>
      <c r="C17" s="63"/>
      <c r="D17" s="63"/>
      <c r="E17" s="63"/>
      <c r="F17" s="63"/>
      <c r="G17" s="63"/>
      <c r="H17" s="64"/>
      <c r="I17" s="63"/>
      <c r="J17" s="63"/>
      <c r="K17" s="63"/>
      <c r="L17" s="66"/>
    </row>
    <row r="18" spans="1:12" x14ac:dyDescent="0.2">
      <c r="A18" s="73" t="s">
        <v>177</v>
      </c>
      <c r="B18" s="64"/>
      <c r="C18" s="84">
        <v>37000000</v>
      </c>
      <c r="D18" s="84">
        <v>60000000</v>
      </c>
      <c r="E18" s="84">
        <v>64000000</v>
      </c>
      <c r="F18" s="84">
        <v>64000000</v>
      </c>
      <c r="G18" s="84">
        <v>225000000</v>
      </c>
      <c r="H18" s="64"/>
      <c r="I18" s="84">
        <v>11000000</v>
      </c>
      <c r="J18" s="84">
        <v>31000000</v>
      </c>
      <c r="K18" s="84">
        <v>42000000</v>
      </c>
      <c r="L18" s="66"/>
    </row>
    <row r="19" spans="1:12" x14ac:dyDescent="0.2">
      <c r="A19" s="73" t="s">
        <v>178</v>
      </c>
      <c r="B19" s="64"/>
      <c r="C19" s="77">
        <v>20000000</v>
      </c>
      <c r="D19" s="77">
        <v>44000000</v>
      </c>
      <c r="E19" s="77">
        <v>38000000</v>
      </c>
      <c r="F19" s="77">
        <v>8000000</v>
      </c>
      <c r="G19" s="77">
        <v>110000000</v>
      </c>
      <c r="H19" s="64"/>
      <c r="I19" s="77">
        <v>6000000</v>
      </c>
      <c r="J19" s="77">
        <v>44000000</v>
      </c>
      <c r="K19" s="77">
        <v>50000000</v>
      </c>
      <c r="L19" s="66"/>
    </row>
    <row r="20" spans="1:12" x14ac:dyDescent="0.2">
      <c r="A20" s="102" t="s">
        <v>179</v>
      </c>
      <c r="B20" s="64"/>
      <c r="C20" s="91">
        <v>57000000</v>
      </c>
      <c r="D20" s="91">
        <v>104000000</v>
      </c>
      <c r="E20" s="91">
        <v>102000000</v>
      </c>
      <c r="F20" s="91">
        <v>72000000</v>
      </c>
      <c r="G20" s="91">
        <v>335000000</v>
      </c>
      <c r="H20" s="64"/>
      <c r="I20" s="91">
        <v>17000000</v>
      </c>
      <c r="J20" s="91">
        <v>75000000</v>
      </c>
      <c r="K20" s="91">
        <v>92000000</v>
      </c>
      <c r="L20" s="66"/>
    </row>
    <row r="21" spans="1:12" x14ac:dyDescent="0.2">
      <c r="A21" s="7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6"/>
    </row>
    <row r="22" spans="1:12" x14ac:dyDescent="0.2">
      <c r="A22" s="73" t="s">
        <v>218</v>
      </c>
      <c r="B22" s="64"/>
      <c r="C22" s="77">
        <v>75000000</v>
      </c>
      <c r="D22" s="77">
        <v>38000000</v>
      </c>
      <c r="E22" s="77">
        <v>14000000</v>
      </c>
      <c r="F22" s="77">
        <v>11000000</v>
      </c>
      <c r="G22" s="77">
        <v>138000000</v>
      </c>
      <c r="H22" s="64"/>
      <c r="I22" s="77">
        <v>33000000</v>
      </c>
      <c r="J22" s="77">
        <v>38000000</v>
      </c>
      <c r="K22" s="77">
        <v>71000000</v>
      </c>
      <c r="L22" s="66"/>
    </row>
    <row r="23" spans="1:12" x14ac:dyDescent="0.2">
      <c r="A23" s="102" t="s">
        <v>219</v>
      </c>
      <c r="B23" s="64"/>
      <c r="C23" s="91">
        <v>132000000</v>
      </c>
      <c r="D23" s="91">
        <v>142000000</v>
      </c>
      <c r="E23" s="91">
        <v>116000000</v>
      </c>
      <c r="F23" s="91">
        <v>83000000</v>
      </c>
      <c r="G23" s="91">
        <v>473000000</v>
      </c>
      <c r="H23" s="64"/>
      <c r="I23" s="91">
        <v>50000000</v>
      </c>
      <c r="J23" s="91">
        <v>113000000</v>
      </c>
      <c r="K23" s="91">
        <v>163000000</v>
      </c>
      <c r="L23" s="66"/>
    </row>
    <row r="24" spans="1:12" x14ac:dyDescent="0.2">
      <c r="A24" s="7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6"/>
    </row>
    <row r="25" spans="1:12" x14ac:dyDescent="0.2">
      <c r="A25" s="73" t="s">
        <v>179</v>
      </c>
      <c r="B25" s="64"/>
      <c r="C25" s="75">
        <v>57000000</v>
      </c>
      <c r="D25" s="75">
        <v>104000000</v>
      </c>
      <c r="E25" s="75">
        <v>102000000</v>
      </c>
      <c r="F25" s="75">
        <v>72000000</v>
      </c>
      <c r="G25" s="75">
        <v>335000000</v>
      </c>
      <c r="H25" s="64"/>
      <c r="I25" s="75">
        <v>17000000</v>
      </c>
      <c r="J25" s="75">
        <v>75000000</v>
      </c>
      <c r="K25" s="75">
        <v>92000000</v>
      </c>
      <c r="L25" s="66"/>
    </row>
    <row r="26" spans="1:12" x14ac:dyDescent="0.2">
      <c r="A26" s="73" t="s">
        <v>220</v>
      </c>
      <c r="B26" s="64"/>
      <c r="C26" s="89"/>
      <c r="D26" s="89"/>
      <c r="E26" s="89"/>
      <c r="F26" s="89"/>
      <c r="G26" s="89"/>
      <c r="H26" s="64"/>
      <c r="I26" s="89"/>
      <c r="J26" s="89"/>
      <c r="K26" s="89"/>
      <c r="L26" s="66"/>
    </row>
    <row r="27" spans="1:12" x14ac:dyDescent="0.2">
      <c r="A27" s="102" t="s">
        <v>71</v>
      </c>
      <c r="B27" s="64"/>
      <c r="C27" s="75">
        <v>46000000</v>
      </c>
      <c r="D27" s="75">
        <v>54000000</v>
      </c>
      <c r="E27" s="75">
        <v>52000000</v>
      </c>
      <c r="F27" s="75">
        <v>49000000</v>
      </c>
      <c r="G27" s="75">
        <v>201000000</v>
      </c>
      <c r="H27" s="64"/>
      <c r="I27" s="75">
        <v>44000000</v>
      </c>
      <c r="J27" s="75">
        <v>44000000</v>
      </c>
      <c r="K27" s="75">
        <v>88000000</v>
      </c>
      <c r="L27" s="66"/>
    </row>
    <row r="28" spans="1:12" x14ac:dyDescent="0.2">
      <c r="A28" s="102" t="s">
        <v>221</v>
      </c>
      <c r="B28" s="64"/>
      <c r="C28" s="75">
        <v>20000000</v>
      </c>
      <c r="D28" s="75">
        <v>33000000</v>
      </c>
      <c r="E28" s="75">
        <v>36000000</v>
      </c>
      <c r="F28" s="75">
        <v>31000000</v>
      </c>
      <c r="G28" s="75">
        <v>120000000</v>
      </c>
      <c r="H28" s="64"/>
      <c r="I28" s="75">
        <v>8000000</v>
      </c>
      <c r="J28" s="75">
        <v>23000000</v>
      </c>
      <c r="K28" s="75">
        <v>31000000</v>
      </c>
      <c r="L28" s="66"/>
    </row>
    <row r="29" spans="1:12" x14ac:dyDescent="0.2">
      <c r="A29" s="102" t="s">
        <v>27</v>
      </c>
      <c r="B29" s="64"/>
      <c r="C29" s="75">
        <v>1000000</v>
      </c>
      <c r="D29" s="75">
        <v>0</v>
      </c>
      <c r="E29" s="75">
        <v>0</v>
      </c>
      <c r="F29" s="75">
        <v>1000000</v>
      </c>
      <c r="G29" s="75">
        <v>2000000</v>
      </c>
      <c r="H29" s="64"/>
      <c r="I29" s="75">
        <v>0</v>
      </c>
      <c r="J29" s="75">
        <v>0</v>
      </c>
      <c r="K29" s="75">
        <v>0</v>
      </c>
      <c r="L29" s="66"/>
    </row>
    <row r="30" spans="1:12" x14ac:dyDescent="0.2">
      <c r="A30" s="102" t="s">
        <v>222</v>
      </c>
      <c r="B30" s="64"/>
      <c r="C30" s="77">
        <v>0</v>
      </c>
      <c r="D30" s="77">
        <v>1000000</v>
      </c>
      <c r="E30" s="77">
        <v>0</v>
      </c>
      <c r="F30" s="77">
        <v>0</v>
      </c>
      <c r="G30" s="77">
        <v>1000000</v>
      </c>
      <c r="H30" s="64"/>
      <c r="I30" s="77">
        <v>0</v>
      </c>
      <c r="J30" s="77">
        <v>0</v>
      </c>
      <c r="K30" s="77">
        <v>0</v>
      </c>
      <c r="L30" s="66"/>
    </row>
    <row r="31" spans="1:12" x14ac:dyDescent="0.2">
      <c r="A31" s="152" t="s">
        <v>223</v>
      </c>
      <c r="B31" s="64"/>
      <c r="C31" s="81">
        <v>124000000</v>
      </c>
      <c r="D31" s="81">
        <v>192000000</v>
      </c>
      <c r="E31" s="81">
        <v>190000000</v>
      </c>
      <c r="F31" s="81">
        <v>153000000</v>
      </c>
      <c r="G31" s="81">
        <v>659000000</v>
      </c>
      <c r="H31" s="64"/>
      <c r="I31" s="81">
        <v>69000000</v>
      </c>
      <c r="J31" s="81">
        <v>142000000</v>
      </c>
      <c r="K31" s="81">
        <v>211000000</v>
      </c>
      <c r="L31" s="66"/>
    </row>
    <row r="32" spans="1:12" x14ac:dyDescent="0.2">
      <c r="A32" s="107"/>
      <c r="C32" s="107"/>
      <c r="D32" s="107"/>
      <c r="E32" s="107"/>
      <c r="F32" s="107"/>
      <c r="G32" s="107"/>
      <c r="I32" s="107"/>
      <c r="J32" s="107"/>
      <c r="K32" s="107"/>
    </row>
    <row r="33" spans="1:13" x14ac:dyDescent="0.2">
      <c r="A33" s="243" t="s">
        <v>224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138"/>
      <c r="M33" s="138"/>
    </row>
    <row r="34" spans="1:13" x14ac:dyDescent="0.2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</row>
    <row r="35" spans="1:13" x14ac:dyDescent="0.2">
      <c r="A35" s="138"/>
      <c r="B35" s="138"/>
      <c r="C35" s="153"/>
      <c r="D35" s="153"/>
      <c r="E35" s="153"/>
      <c r="F35" s="153"/>
      <c r="G35" s="153"/>
      <c r="H35" s="138"/>
      <c r="I35" s="153"/>
      <c r="J35" s="153"/>
      <c r="K35" s="153"/>
      <c r="L35" s="138"/>
      <c r="M35" s="138"/>
    </row>
    <row r="36" spans="1:13" x14ac:dyDescent="0.2">
      <c r="A36" s="154"/>
      <c r="B36" s="138"/>
      <c r="C36" s="155"/>
      <c r="D36" s="155"/>
      <c r="E36" s="155"/>
      <c r="F36" s="155"/>
      <c r="G36" s="155"/>
      <c r="H36" s="138"/>
      <c r="I36" s="155"/>
      <c r="J36" s="155"/>
      <c r="K36" s="155"/>
      <c r="L36" s="138"/>
      <c r="M36" s="138"/>
    </row>
    <row r="37" spans="1:13" x14ac:dyDescent="0.2">
      <c r="A37" s="156"/>
      <c r="B37" s="138"/>
      <c r="C37" s="157"/>
      <c r="D37" s="157"/>
      <c r="E37" s="157"/>
      <c r="F37" s="157"/>
      <c r="G37" s="157"/>
      <c r="H37" s="138"/>
      <c r="I37" s="158"/>
      <c r="J37" s="157"/>
      <c r="K37" s="158"/>
      <c r="L37" s="138"/>
      <c r="M37" s="138"/>
    </row>
    <row r="38" spans="1:13" x14ac:dyDescent="0.2">
      <c r="A38" s="159"/>
      <c r="B38" s="138"/>
      <c r="C38" s="158"/>
      <c r="D38" s="158"/>
      <c r="E38" s="158"/>
      <c r="F38" s="158"/>
      <c r="G38" s="158"/>
      <c r="H38" s="138"/>
      <c r="I38" s="158"/>
      <c r="J38" s="158"/>
      <c r="K38" s="158"/>
      <c r="L38" s="138"/>
      <c r="M38" s="138"/>
    </row>
    <row r="39" spans="1:13" x14ac:dyDescent="0.2">
      <c r="A39" s="159"/>
      <c r="B39" s="138"/>
      <c r="C39" s="158"/>
      <c r="D39" s="158"/>
      <c r="E39" s="158"/>
      <c r="F39" s="158"/>
      <c r="G39" s="158"/>
      <c r="H39" s="138"/>
      <c r="I39" s="158"/>
      <c r="J39" s="158"/>
      <c r="K39" s="158"/>
      <c r="L39" s="138"/>
      <c r="M39" s="138"/>
    </row>
    <row r="40" spans="1:13" x14ac:dyDescent="0.2">
      <c r="A40" s="156"/>
      <c r="B40" s="138"/>
      <c r="C40" s="160"/>
      <c r="D40" s="160"/>
      <c r="E40" s="160"/>
      <c r="F40" s="160"/>
      <c r="G40" s="160"/>
      <c r="H40" s="138"/>
      <c r="I40" s="160"/>
      <c r="J40" s="160"/>
      <c r="K40" s="160"/>
      <c r="L40" s="138"/>
      <c r="M40" s="138"/>
    </row>
    <row r="41" spans="1:13" x14ac:dyDescent="0.2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</row>
    <row r="42" spans="1:13" x14ac:dyDescent="0.2">
      <c r="A42" s="138"/>
      <c r="B42" s="138"/>
      <c r="C42" s="153"/>
      <c r="D42" s="153"/>
      <c r="E42" s="153"/>
      <c r="F42" s="153"/>
      <c r="G42" s="153"/>
      <c r="H42" s="138"/>
      <c r="I42" s="153"/>
      <c r="J42" s="153"/>
      <c r="K42" s="153"/>
      <c r="L42" s="138"/>
      <c r="M42" s="138"/>
    </row>
    <row r="43" spans="1:13" x14ac:dyDescent="0.2">
      <c r="A43" s="138"/>
      <c r="B43" s="138"/>
      <c r="C43" s="155"/>
      <c r="D43" s="155"/>
      <c r="E43" s="155"/>
      <c r="F43" s="155"/>
      <c r="G43" s="155"/>
      <c r="H43" s="138"/>
      <c r="I43" s="155"/>
      <c r="J43" s="155"/>
      <c r="K43" s="155"/>
      <c r="L43" s="138"/>
      <c r="M43" s="138"/>
    </row>
    <row r="44" spans="1:13" x14ac:dyDescent="0.2">
      <c r="A44" s="156"/>
      <c r="B44" s="138"/>
      <c r="C44" s="161"/>
      <c r="D44" s="161"/>
      <c r="E44" s="161"/>
      <c r="F44" s="161"/>
      <c r="G44" s="161"/>
      <c r="H44" s="138"/>
      <c r="I44" s="161"/>
      <c r="J44" s="161"/>
      <c r="K44" s="161"/>
      <c r="L44" s="138"/>
      <c r="M44" s="138"/>
    </row>
    <row r="45" spans="1:13" x14ac:dyDescent="0.2">
      <c r="A45" s="159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</row>
    <row r="46" spans="1:13" x14ac:dyDescent="0.2">
      <c r="A46" s="162"/>
      <c r="B46" s="138"/>
      <c r="C46" s="161"/>
      <c r="D46" s="161"/>
      <c r="E46" s="161"/>
      <c r="F46" s="161"/>
      <c r="G46" s="161"/>
      <c r="H46" s="138"/>
      <c r="I46" s="161"/>
      <c r="J46" s="161"/>
      <c r="K46" s="161"/>
      <c r="L46" s="138"/>
      <c r="M46" s="138"/>
    </row>
    <row r="47" spans="1:13" x14ac:dyDescent="0.2">
      <c r="A47" s="156"/>
      <c r="B47" s="138"/>
      <c r="C47" s="163"/>
      <c r="D47" s="163"/>
      <c r="E47" s="163"/>
      <c r="F47" s="163"/>
      <c r="G47" s="163"/>
      <c r="H47" s="138"/>
      <c r="I47" s="163"/>
      <c r="J47" s="163"/>
      <c r="K47" s="163"/>
      <c r="L47" s="138"/>
      <c r="M47" s="138"/>
    </row>
    <row r="48" spans="1:13" x14ac:dyDescent="0.2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</row>
    <row r="49" spans="1:13" x14ac:dyDescent="0.2">
      <c r="A49" s="159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</row>
    <row r="50" spans="1:13" x14ac:dyDescent="0.2">
      <c r="A50" s="159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</row>
    <row r="51" spans="1:13" x14ac:dyDescent="0.2">
      <c r="A51" s="159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</row>
    <row r="52" spans="1:13" x14ac:dyDescent="0.2">
      <c r="A52" s="138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</row>
    <row r="53" spans="1:13" x14ac:dyDescent="0.2">
      <c r="A53" s="138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</row>
  </sheetData>
  <mergeCells count="3">
    <mergeCell ref="A2:K2"/>
    <mergeCell ref="A1:K1"/>
    <mergeCell ref="A33:K33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Ruler="0" topLeftCell="A7" workbookViewId="0">
      <selection activeCell="N14" sqref="N14"/>
    </sheetView>
  </sheetViews>
  <sheetFormatPr defaultColWidth="13.7109375" defaultRowHeight="12.75" x14ac:dyDescent="0.2"/>
  <cols>
    <col min="1" max="1" width="45.140625" style="23" customWidth="1"/>
    <col min="2" max="2" width="0" style="23" hidden="1" customWidth="1"/>
    <col min="3" max="7" width="10.5703125" style="23" customWidth="1"/>
    <col min="8" max="8" width="0" style="23" hidden="1" customWidth="1"/>
    <col min="9" max="9" width="11" style="23" customWidth="1"/>
    <col min="10" max="10" width="11.85546875" style="23" customWidth="1"/>
    <col min="11" max="11" width="11.28515625" style="23" customWidth="1"/>
    <col min="12" max="12" width="13.7109375" style="23" customWidth="1"/>
    <col min="13" max="13" width="18.28515625" style="23" customWidth="1"/>
    <col min="14" max="14" width="10.7109375" style="23" customWidth="1"/>
    <col min="15" max="16384" width="13.7109375" style="23"/>
  </cols>
  <sheetData>
    <row r="1" spans="1:13" x14ac:dyDescent="0.2">
      <c r="A1" s="178" t="s">
        <v>106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3" x14ac:dyDescent="0.2">
      <c r="A2" s="178" t="s">
        <v>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4" spans="1:13" x14ac:dyDescent="0.2">
      <c r="A4" s="13"/>
      <c r="B4" s="4"/>
      <c r="C4" s="10" t="s">
        <v>107</v>
      </c>
      <c r="D4" s="10" t="s">
        <v>108</v>
      </c>
      <c r="E4" s="10" t="s">
        <v>109</v>
      </c>
      <c r="F4" s="10" t="s">
        <v>110</v>
      </c>
      <c r="G4" s="10" t="s">
        <v>111</v>
      </c>
      <c r="H4" s="4"/>
      <c r="I4" s="10" t="s">
        <v>107</v>
      </c>
      <c r="J4" s="10" t="s">
        <v>108</v>
      </c>
      <c r="K4" s="10" t="s">
        <v>112</v>
      </c>
      <c r="L4" s="1"/>
    </row>
    <row r="5" spans="1:13" x14ac:dyDescent="0.2">
      <c r="A5" s="11" t="s">
        <v>113</v>
      </c>
      <c r="B5" s="4"/>
      <c r="C5" s="12">
        <v>2018</v>
      </c>
      <c r="D5" s="12">
        <v>2018</v>
      </c>
      <c r="E5" s="12">
        <v>2018</v>
      </c>
      <c r="F5" s="12">
        <v>2018</v>
      </c>
      <c r="G5" s="12">
        <v>2018</v>
      </c>
      <c r="H5" s="4"/>
      <c r="I5" s="12">
        <v>2019</v>
      </c>
      <c r="J5" s="12">
        <v>2019</v>
      </c>
      <c r="K5" s="12">
        <v>2019</v>
      </c>
      <c r="L5" s="1"/>
    </row>
    <row r="6" spans="1:13" x14ac:dyDescent="0.2">
      <c r="A6" s="4"/>
      <c r="B6" s="4"/>
      <c r="C6" s="13"/>
      <c r="D6" s="13"/>
      <c r="E6" s="13"/>
      <c r="F6" s="13"/>
      <c r="G6" s="13"/>
      <c r="H6" s="4"/>
      <c r="I6" s="13"/>
      <c r="J6" s="13"/>
      <c r="K6" s="13"/>
      <c r="L6" s="1"/>
    </row>
    <row r="7" spans="1:13" x14ac:dyDescent="0.2">
      <c r="A7" s="14" t="s">
        <v>114</v>
      </c>
      <c r="B7" s="4"/>
      <c r="C7" s="4"/>
      <c r="D7" s="4"/>
      <c r="E7" s="4"/>
      <c r="F7" s="4"/>
      <c r="G7" s="4"/>
      <c r="H7" s="4"/>
      <c r="I7" s="4"/>
      <c r="J7" s="4"/>
      <c r="K7" s="4"/>
      <c r="L7" s="1"/>
    </row>
    <row r="8" spans="1:13" x14ac:dyDescent="0.2">
      <c r="A8" s="15" t="s">
        <v>115</v>
      </c>
      <c r="B8" s="4"/>
      <c r="C8" s="25">
        <v>1537000000</v>
      </c>
      <c r="D8" s="25">
        <v>1447000000</v>
      </c>
      <c r="E8" s="25">
        <v>1538000000</v>
      </c>
      <c r="F8" s="25">
        <v>1380000000</v>
      </c>
      <c r="G8" s="25">
        <v>5902000000</v>
      </c>
      <c r="H8" s="26"/>
      <c r="I8" s="25">
        <v>1200000000</v>
      </c>
      <c r="J8" s="25">
        <v>1381000000</v>
      </c>
      <c r="K8" s="25">
        <v>2581000000</v>
      </c>
      <c r="L8" s="1"/>
      <c r="M8" s="3"/>
    </row>
    <row r="9" spans="1:13" x14ac:dyDescent="0.2">
      <c r="A9" s="15" t="s">
        <v>116</v>
      </c>
      <c r="B9" s="4"/>
      <c r="C9" s="27">
        <v>-102000000</v>
      </c>
      <c r="D9" s="27">
        <v>-152000000</v>
      </c>
      <c r="E9" s="27">
        <v>-70000000</v>
      </c>
      <c r="F9" s="27">
        <v>310000000</v>
      </c>
      <c r="G9" s="27">
        <v>-14000000</v>
      </c>
      <c r="H9" s="26"/>
      <c r="I9" s="27">
        <v>-91000000</v>
      </c>
      <c r="J9" s="27">
        <v>16000000</v>
      </c>
      <c r="K9" s="27">
        <v>-75000000</v>
      </c>
      <c r="L9" s="1"/>
      <c r="M9" s="3"/>
    </row>
    <row r="10" spans="1:13" x14ac:dyDescent="0.2">
      <c r="A10" s="15" t="s">
        <v>10</v>
      </c>
      <c r="B10" s="4"/>
      <c r="C10" s="27">
        <v>37000000</v>
      </c>
      <c r="D10" s="27">
        <v>60000000</v>
      </c>
      <c r="E10" s="27">
        <v>64000000</v>
      </c>
      <c r="F10" s="27">
        <v>64000000</v>
      </c>
      <c r="G10" s="27">
        <v>225000000</v>
      </c>
      <c r="H10" s="26"/>
      <c r="I10" s="27">
        <v>11000000</v>
      </c>
      <c r="J10" s="27">
        <v>31000000</v>
      </c>
      <c r="K10" s="27">
        <v>42000000</v>
      </c>
      <c r="L10" s="1"/>
      <c r="M10" s="3"/>
    </row>
    <row r="11" spans="1:13" x14ac:dyDescent="0.2">
      <c r="A11" s="15" t="s">
        <v>12</v>
      </c>
      <c r="B11" s="4"/>
      <c r="C11" s="27">
        <v>257000000</v>
      </c>
      <c r="D11" s="27">
        <v>50000000</v>
      </c>
      <c r="E11" s="27">
        <v>16000000</v>
      </c>
      <c r="F11" s="27">
        <v>-4000000</v>
      </c>
      <c r="G11" s="27">
        <v>319000000</v>
      </c>
      <c r="H11" s="26"/>
      <c r="I11" s="27">
        <v>42000000</v>
      </c>
      <c r="J11" s="27">
        <v>-8000000</v>
      </c>
      <c r="K11" s="27">
        <v>34000000</v>
      </c>
      <c r="L11" s="1"/>
      <c r="M11" s="3"/>
    </row>
    <row r="12" spans="1:13" x14ac:dyDescent="0.2">
      <c r="A12" s="15" t="s">
        <v>117</v>
      </c>
      <c r="B12" s="4"/>
      <c r="C12" s="28">
        <v>4000000</v>
      </c>
      <c r="D12" s="28">
        <v>12000000</v>
      </c>
      <c r="E12" s="28">
        <v>119000000</v>
      </c>
      <c r="F12" s="28">
        <v>15000000</v>
      </c>
      <c r="G12" s="28">
        <v>150000000</v>
      </c>
      <c r="H12" s="26"/>
      <c r="I12" s="28">
        <v>35000000</v>
      </c>
      <c r="J12" s="28">
        <v>13000000</v>
      </c>
      <c r="K12" s="28">
        <v>48000000</v>
      </c>
      <c r="L12" s="1"/>
      <c r="M12" s="3"/>
    </row>
    <row r="13" spans="1:13" x14ac:dyDescent="0.2">
      <c r="A13" s="16" t="s">
        <v>14</v>
      </c>
      <c r="B13" s="4"/>
      <c r="C13" s="29">
        <v>1733000000</v>
      </c>
      <c r="D13" s="29">
        <v>1417000000</v>
      </c>
      <c r="E13" s="29">
        <v>1667000000</v>
      </c>
      <c r="F13" s="29">
        <v>1765000000</v>
      </c>
      <c r="G13" s="29">
        <v>6582000000</v>
      </c>
      <c r="H13" s="26"/>
      <c r="I13" s="29">
        <v>1197000000</v>
      </c>
      <c r="J13" s="29">
        <v>1433000000</v>
      </c>
      <c r="K13" s="29">
        <v>2630000000</v>
      </c>
      <c r="L13" s="1"/>
      <c r="M13" s="3"/>
    </row>
    <row r="14" spans="1:13" x14ac:dyDescent="0.2">
      <c r="A14" s="4"/>
      <c r="B14" s="4"/>
      <c r="C14" s="26"/>
      <c r="D14" s="26"/>
      <c r="E14" s="26"/>
      <c r="F14" s="26"/>
      <c r="G14" s="26"/>
      <c r="H14" s="26"/>
      <c r="I14" s="26"/>
      <c r="J14" s="26"/>
      <c r="K14" s="26"/>
      <c r="L14" s="1"/>
    </row>
    <row r="15" spans="1:13" x14ac:dyDescent="0.2">
      <c r="A15" s="14" t="s">
        <v>118</v>
      </c>
      <c r="B15" s="4"/>
      <c r="C15" s="26"/>
      <c r="D15" s="26"/>
      <c r="E15" s="26"/>
      <c r="F15" s="26"/>
      <c r="G15" s="26"/>
      <c r="H15" s="26"/>
      <c r="I15" s="26"/>
      <c r="J15" s="26"/>
      <c r="K15" s="26"/>
      <c r="L15" s="1"/>
    </row>
    <row r="16" spans="1:13" x14ac:dyDescent="0.2">
      <c r="A16" s="15" t="s">
        <v>119</v>
      </c>
      <c r="B16" s="4"/>
      <c r="C16" s="27">
        <v>217000000</v>
      </c>
      <c r="D16" s="27">
        <v>205000000</v>
      </c>
      <c r="E16" s="27">
        <v>215000000</v>
      </c>
      <c r="F16" s="27">
        <v>205000000</v>
      </c>
      <c r="G16" s="27">
        <v>842000000</v>
      </c>
      <c r="H16" s="26"/>
      <c r="I16" s="27">
        <v>187000000</v>
      </c>
      <c r="J16" s="27">
        <v>193000000</v>
      </c>
      <c r="K16" s="27">
        <v>380000000</v>
      </c>
      <c r="L16" s="1"/>
      <c r="M16" s="3"/>
    </row>
    <row r="17" spans="1:13" x14ac:dyDescent="0.2">
      <c r="A17" s="15" t="s">
        <v>16</v>
      </c>
      <c r="B17" s="4"/>
      <c r="C17" s="27">
        <v>130000000</v>
      </c>
      <c r="D17" s="27">
        <v>126000000</v>
      </c>
      <c r="E17" s="27">
        <v>152000000</v>
      </c>
      <c r="F17" s="27">
        <v>167000000</v>
      </c>
      <c r="G17" s="27">
        <v>575000000</v>
      </c>
      <c r="H17" s="26"/>
      <c r="I17" s="27">
        <v>154000000</v>
      </c>
      <c r="J17" s="27">
        <v>170000000</v>
      </c>
      <c r="K17" s="27">
        <v>324000000</v>
      </c>
      <c r="L17" s="1"/>
      <c r="M17" s="3"/>
    </row>
    <row r="18" spans="1:13" x14ac:dyDescent="0.2">
      <c r="A18" s="15" t="s">
        <v>27</v>
      </c>
      <c r="B18" s="4"/>
      <c r="C18" s="27">
        <v>52000000</v>
      </c>
      <c r="D18" s="27">
        <v>65000000</v>
      </c>
      <c r="E18" s="27">
        <v>56000000</v>
      </c>
      <c r="F18" s="27">
        <v>116000000</v>
      </c>
      <c r="G18" s="27">
        <v>289000000</v>
      </c>
      <c r="H18" s="26"/>
      <c r="I18" s="27">
        <v>59000000</v>
      </c>
      <c r="J18" s="27">
        <v>26000000</v>
      </c>
      <c r="K18" s="27">
        <v>85000000</v>
      </c>
      <c r="L18" s="1"/>
      <c r="M18" s="3"/>
    </row>
    <row r="19" spans="1:13" x14ac:dyDescent="0.2">
      <c r="A19" s="15" t="s">
        <v>17</v>
      </c>
      <c r="B19" s="4"/>
      <c r="C19" s="27">
        <v>590000000</v>
      </c>
      <c r="D19" s="27">
        <v>612000000</v>
      </c>
      <c r="E19" s="27">
        <v>626000000</v>
      </c>
      <c r="F19" s="27">
        <v>613000000</v>
      </c>
      <c r="G19" s="30">
        <v>2441000000</v>
      </c>
      <c r="H19" s="26"/>
      <c r="I19" s="27">
        <v>554000000</v>
      </c>
      <c r="J19" s="27">
        <v>605000000</v>
      </c>
      <c r="K19" s="31">
        <v>1159000000</v>
      </c>
      <c r="L19" s="1"/>
      <c r="M19" s="3"/>
    </row>
    <row r="20" spans="1:13" x14ac:dyDescent="0.2">
      <c r="A20" s="15" t="s">
        <v>2</v>
      </c>
      <c r="B20" s="4"/>
      <c r="C20" s="27">
        <v>8000000</v>
      </c>
      <c r="D20" s="27">
        <v>34000000</v>
      </c>
      <c r="E20" s="27">
        <v>8000000</v>
      </c>
      <c r="F20" s="27">
        <v>25000000</v>
      </c>
      <c r="G20" s="27">
        <v>75000000</v>
      </c>
      <c r="H20" s="26"/>
      <c r="I20" s="27">
        <v>6000000</v>
      </c>
      <c r="J20" s="27">
        <v>18000000</v>
      </c>
      <c r="K20" s="27">
        <v>24000000</v>
      </c>
      <c r="L20" s="1"/>
      <c r="M20" s="3"/>
    </row>
    <row r="21" spans="1:13" x14ac:dyDescent="0.2">
      <c r="A21" s="15" t="s">
        <v>18</v>
      </c>
      <c r="B21" s="4"/>
      <c r="C21" s="27">
        <v>64000000</v>
      </c>
      <c r="D21" s="27">
        <v>65000000</v>
      </c>
      <c r="E21" s="27">
        <v>86000000</v>
      </c>
      <c r="F21" s="27">
        <v>84000000</v>
      </c>
      <c r="G21" s="27">
        <v>299000000</v>
      </c>
      <c r="H21" s="26"/>
      <c r="I21" s="27">
        <v>72000000</v>
      </c>
      <c r="J21" s="27">
        <v>79000000</v>
      </c>
      <c r="K21" s="27">
        <v>151000000</v>
      </c>
      <c r="L21" s="1"/>
      <c r="M21" s="3"/>
    </row>
    <row r="22" spans="1:13" x14ac:dyDescent="0.2">
      <c r="A22" s="15" t="s">
        <v>120</v>
      </c>
      <c r="B22" s="4"/>
      <c r="C22" s="28">
        <v>100000000</v>
      </c>
      <c r="D22" s="28">
        <v>105000000</v>
      </c>
      <c r="E22" s="28">
        <v>101000000</v>
      </c>
      <c r="F22" s="28">
        <v>88000000</v>
      </c>
      <c r="G22" s="28">
        <v>394000000</v>
      </c>
      <c r="H22" s="26"/>
      <c r="I22" s="28">
        <v>94000000</v>
      </c>
      <c r="J22" s="28">
        <v>87000000</v>
      </c>
      <c r="K22" s="28">
        <v>181000000</v>
      </c>
      <c r="L22" s="1"/>
      <c r="M22" s="3"/>
    </row>
    <row r="23" spans="1:13" x14ac:dyDescent="0.2">
      <c r="A23" s="16" t="s">
        <v>19</v>
      </c>
      <c r="B23" s="4"/>
      <c r="C23" s="32">
        <v>1161000000</v>
      </c>
      <c r="D23" s="32">
        <v>1212000000</v>
      </c>
      <c r="E23" s="32">
        <v>1244000000</v>
      </c>
      <c r="F23" s="32">
        <v>1298000000</v>
      </c>
      <c r="G23" s="32">
        <v>4915000000</v>
      </c>
      <c r="H23" s="26"/>
      <c r="I23" s="32">
        <v>1126000000</v>
      </c>
      <c r="J23" s="32">
        <v>1178000000</v>
      </c>
      <c r="K23" s="32">
        <v>2304000000</v>
      </c>
      <c r="L23" s="1"/>
      <c r="M23" s="3"/>
    </row>
    <row r="24" spans="1:13" x14ac:dyDescent="0.2">
      <c r="A24" s="14" t="s">
        <v>20</v>
      </c>
      <c r="B24" s="4"/>
      <c r="C24" s="33">
        <v>572000000</v>
      </c>
      <c r="D24" s="33">
        <v>205000000</v>
      </c>
      <c r="E24" s="33">
        <v>423000000</v>
      </c>
      <c r="F24" s="33">
        <v>467000000</v>
      </c>
      <c r="G24" s="34">
        <v>1667000000</v>
      </c>
      <c r="H24" s="26"/>
      <c r="I24" s="33">
        <v>71000000</v>
      </c>
      <c r="J24" s="33">
        <v>255000000</v>
      </c>
      <c r="K24" s="33">
        <v>326000000</v>
      </c>
      <c r="L24" s="1"/>
      <c r="M24" s="3"/>
    </row>
    <row r="25" spans="1:13" x14ac:dyDescent="0.2">
      <c r="A25" s="4"/>
      <c r="B25" s="4"/>
      <c r="C25" s="26"/>
      <c r="D25" s="26"/>
      <c r="E25" s="26"/>
      <c r="F25" s="26"/>
      <c r="G25" s="26"/>
      <c r="H25" s="26"/>
      <c r="I25" s="26"/>
      <c r="J25" s="26"/>
      <c r="K25" s="26"/>
      <c r="L25" s="1"/>
    </row>
    <row r="26" spans="1:13" x14ac:dyDescent="0.2">
      <c r="A26" s="17" t="s">
        <v>21</v>
      </c>
      <c r="B26" s="4"/>
      <c r="C26" s="27">
        <v>-45000000</v>
      </c>
      <c r="D26" s="27">
        <v>-65000000</v>
      </c>
      <c r="E26" s="27">
        <v>-58000000</v>
      </c>
      <c r="F26" s="27">
        <v>-58000000</v>
      </c>
      <c r="G26" s="27">
        <v>-226000000</v>
      </c>
      <c r="H26" s="26"/>
      <c r="I26" s="27">
        <v>-49000000</v>
      </c>
      <c r="J26" s="27">
        <v>-64000000</v>
      </c>
      <c r="K26" s="27">
        <v>-113000000</v>
      </c>
      <c r="L26" s="1"/>
      <c r="M26" s="3"/>
    </row>
    <row r="27" spans="1:13" x14ac:dyDescent="0.2">
      <c r="A27" s="17" t="s">
        <v>121</v>
      </c>
      <c r="B27" s="4"/>
      <c r="C27" s="28">
        <v>-3000000</v>
      </c>
      <c r="D27" s="28">
        <v>0</v>
      </c>
      <c r="E27" s="28">
        <v>-8000000</v>
      </c>
      <c r="F27" s="28">
        <v>-3000000</v>
      </c>
      <c r="G27" s="28">
        <v>-14000000</v>
      </c>
      <c r="H27" s="26"/>
      <c r="I27" s="28">
        <v>5000000</v>
      </c>
      <c r="J27" s="28">
        <v>2000000</v>
      </c>
      <c r="K27" s="28">
        <v>7000000</v>
      </c>
      <c r="L27" s="1"/>
      <c r="M27" s="3"/>
    </row>
    <row r="28" spans="1:13" x14ac:dyDescent="0.2">
      <c r="A28" s="14" t="s">
        <v>23</v>
      </c>
      <c r="B28" s="4"/>
      <c r="C28" s="33">
        <v>524000000</v>
      </c>
      <c r="D28" s="33">
        <v>140000000</v>
      </c>
      <c r="E28" s="33">
        <v>357000000</v>
      </c>
      <c r="F28" s="33">
        <v>406000000</v>
      </c>
      <c r="G28" s="34">
        <v>1427000000</v>
      </c>
      <c r="H28" s="26"/>
      <c r="I28" s="33">
        <v>27000000</v>
      </c>
      <c r="J28" s="33">
        <v>193000000</v>
      </c>
      <c r="K28" s="33">
        <v>220000000</v>
      </c>
      <c r="L28" s="1"/>
      <c r="M28" s="3"/>
    </row>
    <row r="29" spans="1:13" x14ac:dyDescent="0.2">
      <c r="A29" s="4"/>
      <c r="B29" s="4"/>
      <c r="C29" s="26"/>
      <c r="D29" s="26"/>
      <c r="E29" s="26"/>
      <c r="F29" s="26"/>
      <c r="G29" s="26"/>
      <c r="H29" s="26"/>
      <c r="I29" s="26"/>
      <c r="J29" s="26"/>
      <c r="K29" s="26"/>
      <c r="L29" s="1"/>
    </row>
    <row r="30" spans="1:13" x14ac:dyDescent="0.2">
      <c r="A30" s="17" t="s">
        <v>122</v>
      </c>
      <c r="B30" s="4"/>
      <c r="C30" s="26"/>
      <c r="D30" s="26"/>
      <c r="E30" s="26"/>
      <c r="F30" s="26"/>
      <c r="G30" s="26"/>
      <c r="H30" s="26"/>
      <c r="I30" s="26"/>
      <c r="J30" s="26"/>
      <c r="K30" s="26"/>
      <c r="L30" s="1"/>
    </row>
    <row r="31" spans="1:13" x14ac:dyDescent="0.2">
      <c r="A31" s="15" t="s">
        <v>82</v>
      </c>
      <c r="B31" s="4"/>
      <c r="C31" s="27">
        <v>199000000</v>
      </c>
      <c r="D31" s="27">
        <v>19000000</v>
      </c>
      <c r="E31" s="27">
        <v>35000000</v>
      </c>
      <c r="F31" s="27">
        <v>26000000</v>
      </c>
      <c r="G31" s="27">
        <v>279000000</v>
      </c>
      <c r="H31" s="26"/>
      <c r="I31" s="27">
        <v>-116000000</v>
      </c>
      <c r="J31" s="27">
        <v>34000000</v>
      </c>
      <c r="K31" s="27">
        <v>-82000000</v>
      </c>
      <c r="L31" s="1"/>
      <c r="M31" s="3"/>
    </row>
    <row r="32" spans="1:13" x14ac:dyDescent="0.2">
      <c r="A32" s="15" t="s">
        <v>83</v>
      </c>
      <c r="B32" s="4"/>
      <c r="C32" s="28">
        <v>-31000000</v>
      </c>
      <c r="D32" s="28">
        <v>25000000</v>
      </c>
      <c r="E32" s="28">
        <v>68000000</v>
      </c>
      <c r="F32" s="28">
        <v>-10000000</v>
      </c>
      <c r="G32" s="28">
        <v>52000000</v>
      </c>
      <c r="H32" s="26"/>
      <c r="I32" s="28">
        <v>-31000000</v>
      </c>
      <c r="J32" s="28">
        <v>-2000000</v>
      </c>
      <c r="K32" s="28">
        <v>-33000000</v>
      </c>
      <c r="L32" s="1"/>
      <c r="M32" s="3"/>
    </row>
    <row r="33" spans="1:13" x14ac:dyDescent="0.2">
      <c r="A33" s="16" t="s">
        <v>123</v>
      </c>
      <c r="B33" s="4"/>
      <c r="C33" s="33">
        <v>168000000</v>
      </c>
      <c r="D33" s="33">
        <v>44000000</v>
      </c>
      <c r="E33" s="33">
        <v>103000000</v>
      </c>
      <c r="F33" s="33">
        <v>16000000</v>
      </c>
      <c r="G33" s="33">
        <v>331000000</v>
      </c>
      <c r="H33" s="26"/>
      <c r="I33" s="33">
        <v>-147000000</v>
      </c>
      <c r="J33" s="33">
        <v>32000000</v>
      </c>
      <c r="K33" s="33">
        <v>-115000000</v>
      </c>
      <c r="L33" s="1"/>
      <c r="M33" s="3"/>
    </row>
    <row r="34" spans="1:13" x14ac:dyDescent="0.2">
      <c r="A34" s="4"/>
      <c r="B34" s="4"/>
      <c r="C34" s="35"/>
      <c r="D34" s="35"/>
      <c r="E34" s="35"/>
      <c r="F34" s="35"/>
      <c r="G34" s="35"/>
      <c r="H34" s="26"/>
      <c r="I34" s="35"/>
      <c r="J34" s="35"/>
      <c r="K34" s="35"/>
      <c r="L34" s="1"/>
    </row>
    <row r="35" spans="1:13" x14ac:dyDescent="0.2">
      <c r="A35" s="14" t="s">
        <v>124</v>
      </c>
      <c r="B35" s="4"/>
      <c r="C35" s="36">
        <v>356000000</v>
      </c>
      <c r="D35" s="36">
        <v>96000000</v>
      </c>
      <c r="E35" s="36">
        <v>254000000</v>
      </c>
      <c r="F35" s="36">
        <v>390000000</v>
      </c>
      <c r="G35" s="37">
        <v>1096000000</v>
      </c>
      <c r="H35" s="26"/>
      <c r="I35" s="36">
        <v>174000000</v>
      </c>
      <c r="J35" s="36">
        <v>161000000</v>
      </c>
      <c r="K35" s="36">
        <v>335000000</v>
      </c>
      <c r="L35" s="1"/>
      <c r="M35" s="3"/>
    </row>
    <row r="36" spans="1:13" x14ac:dyDescent="0.2">
      <c r="A36" s="18" t="s">
        <v>125</v>
      </c>
      <c r="B36" s="4"/>
      <c r="C36" s="38">
        <v>0.32061068702290074</v>
      </c>
      <c r="D36" s="38">
        <v>0.31428571428571428</v>
      </c>
      <c r="E36" s="38">
        <v>0.28851540616246496</v>
      </c>
      <c r="F36" s="38">
        <v>3.9408866995073892E-2</v>
      </c>
      <c r="G36" s="38">
        <v>0.2319551506657323</v>
      </c>
      <c r="H36" s="26"/>
      <c r="I36" s="38">
        <v>-5.4444444444444446</v>
      </c>
      <c r="J36" s="38">
        <v>0.16580310880829016</v>
      </c>
      <c r="K36" s="38">
        <v>-0.52272727272727271</v>
      </c>
      <c r="L36" s="1"/>
    </row>
    <row r="37" spans="1:13" x14ac:dyDescent="0.2">
      <c r="A37" s="2"/>
      <c r="C37" s="39"/>
      <c r="D37" s="39"/>
      <c r="E37" s="39"/>
      <c r="F37" s="39"/>
      <c r="G37" s="39"/>
      <c r="H37" s="46"/>
      <c r="I37" s="39"/>
      <c r="J37" s="39"/>
      <c r="K37" s="39"/>
    </row>
    <row r="38" spans="1:13" x14ac:dyDescent="0.2">
      <c r="A38" s="19" t="s">
        <v>126</v>
      </c>
      <c r="B38" s="4"/>
      <c r="C38" s="40"/>
      <c r="D38" s="40"/>
      <c r="E38" s="40"/>
      <c r="F38" s="40"/>
      <c r="G38" s="40"/>
      <c r="H38" s="26"/>
      <c r="I38" s="40"/>
      <c r="J38" s="40"/>
      <c r="K38" s="40"/>
      <c r="L38" s="1"/>
    </row>
    <row r="39" spans="1:13" x14ac:dyDescent="0.2">
      <c r="A39" s="20" t="s">
        <v>127</v>
      </c>
      <c r="B39" s="4"/>
      <c r="C39" s="26"/>
      <c r="D39" s="26"/>
      <c r="E39" s="26"/>
      <c r="F39" s="26"/>
      <c r="G39" s="26"/>
      <c r="H39" s="26"/>
      <c r="I39" s="26"/>
      <c r="J39" s="26"/>
      <c r="K39" s="26"/>
      <c r="L39" s="1"/>
    </row>
    <row r="40" spans="1:13" x14ac:dyDescent="0.2">
      <c r="A40" s="16" t="s">
        <v>128</v>
      </c>
      <c r="B40" s="4"/>
      <c r="C40" s="27">
        <v>851000000</v>
      </c>
      <c r="D40" s="27">
        <v>854000000</v>
      </c>
      <c r="E40" s="27">
        <v>848345757</v>
      </c>
      <c r="F40" s="27">
        <v>828000000</v>
      </c>
      <c r="G40" s="27">
        <v>846000000</v>
      </c>
      <c r="H40" s="26"/>
      <c r="I40" s="27">
        <v>819000000</v>
      </c>
      <c r="J40" s="27">
        <v>813000000</v>
      </c>
      <c r="K40" s="27">
        <v>817000000</v>
      </c>
      <c r="L40" s="1"/>
    </row>
    <row r="41" spans="1:13" x14ac:dyDescent="0.2">
      <c r="A41" s="16" t="s">
        <v>124</v>
      </c>
      <c r="B41" s="4"/>
      <c r="C41" s="41">
        <v>0.42</v>
      </c>
      <c r="D41" s="41">
        <v>0.11</v>
      </c>
      <c r="E41" s="41">
        <v>0.3</v>
      </c>
      <c r="F41" s="41">
        <v>0.47</v>
      </c>
      <c r="G41" s="41">
        <v>1.3</v>
      </c>
      <c r="H41" s="26"/>
      <c r="I41" s="41">
        <v>0.21</v>
      </c>
      <c r="J41" s="41">
        <v>0.2</v>
      </c>
      <c r="K41" s="41">
        <v>0.41</v>
      </c>
      <c r="L41" s="1"/>
    </row>
    <row r="42" spans="1:13" x14ac:dyDescent="0.2">
      <c r="A42" s="20" t="s">
        <v>129</v>
      </c>
      <c r="B42" s="4"/>
      <c r="C42" s="26"/>
      <c r="D42" s="26"/>
      <c r="E42" s="26"/>
      <c r="F42" s="26"/>
      <c r="G42" s="26"/>
      <c r="H42" s="26"/>
      <c r="I42" s="26"/>
      <c r="J42" s="42"/>
      <c r="K42" s="42"/>
      <c r="L42" s="1"/>
    </row>
    <row r="43" spans="1:13" x14ac:dyDescent="0.2">
      <c r="A43" s="16" t="s">
        <v>128</v>
      </c>
      <c r="B43" s="4"/>
      <c r="C43" s="27">
        <v>852000000</v>
      </c>
      <c r="D43" s="27">
        <v>855000000</v>
      </c>
      <c r="E43" s="27">
        <v>849000000</v>
      </c>
      <c r="F43" s="27">
        <v>829000000</v>
      </c>
      <c r="G43" s="27">
        <v>847000000</v>
      </c>
      <c r="H43" s="26"/>
      <c r="I43" s="27">
        <v>820000000</v>
      </c>
      <c r="J43" s="27">
        <v>814000000</v>
      </c>
      <c r="K43" s="27">
        <v>817000000</v>
      </c>
      <c r="L43" s="1"/>
    </row>
    <row r="44" spans="1:13" x14ac:dyDescent="0.2">
      <c r="A44" s="21" t="s">
        <v>124</v>
      </c>
      <c r="B44" s="4"/>
      <c r="C44" s="43">
        <v>0.42</v>
      </c>
      <c r="D44" s="43">
        <v>0.11</v>
      </c>
      <c r="E44" s="43">
        <v>0.3</v>
      </c>
      <c r="F44" s="43">
        <v>0.47</v>
      </c>
      <c r="G44" s="43">
        <v>1.29</v>
      </c>
      <c r="H44" s="26"/>
      <c r="I44" s="43">
        <v>0.21</v>
      </c>
      <c r="J44" s="43">
        <v>0.2</v>
      </c>
      <c r="K44" s="43">
        <v>0.41</v>
      </c>
      <c r="L44" s="1"/>
    </row>
    <row r="45" spans="1:13" x14ac:dyDescent="0.2">
      <c r="A45" s="2"/>
      <c r="C45" s="39"/>
      <c r="D45" s="39"/>
      <c r="E45" s="39"/>
      <c r="F45" s="39"/>
      <c r="G45" s="39"/>
      <c r="H45" s="46"/>
      <c r="I45" s="39"/>
      <c r="J45" s="39"/>
      <c r="K45" s="39"/>
    </row>
    <row r="46" spans="1:13" x14ac:dyDescent="0.2">
      <c r="A46" s="22" t="s">
        <v>130</v>
      </c>
      <c r="B46" s="4"/>
      <c r="C46" s="44">
        <v>0.05</v>
      </c>
      <c r="D46" s="44">
        <v>0.05</v>
      </c>
      <c r="E46" s="44">
        <v>0.05</v>
      </c>
      <c r="F46" s="44">
        <v>0.05</v>
      </c>
      <c r="G46" s="45">
        <v>0.2</v>
      </c>
      <c r="H46" s="26"/>
      <c r="I46" s="44">
        <v>0.05</v>
      </c>
      <c r="J46" s="44">
        <v>0.05</v>
      </c>
      <c r="K46" s="45">
        <v>0.1</v>
      </c>
      <c r="L46" s="1"/>
    </row>
    <row r="47" spans="1:13" x14ac:dyDescent="0.2">
      <c r="A47" s="24"/>
      <c r="C47" s="24"/>
      <c r="D47" s="24"/>
      <c r="E47" s="24"/>
      <c r="F47" s="24"/>
      <c r="G47" s="24"/>
      <c r="I47" s="24"/>
      <c r="J47" s="24"/>
      <c r="K47" s="24"/>
    </row>
    <row r="48" spans="1:13" x14ac:dyDescent="0.2">
      <c r="A48" s="177"/>
      <c r="B48" s="177"/>
      <c r="C48" s="177"/>
      <c r="D48" s="177"/>
      <c r="E48" s="177"/>
      <c r="F48" s="177"/>
      <c r="G48" s="177"/>
      <c r="H48" s="177"/>
      <c r="I48" s="177"/>
    </row>
    <row r="49" spans="1:9" x14ac:dyDescent="0.2">
      <c r="A49" s="177"/>
      <c r="B49" s="177"/>
      <c r="C49" s="177"/>
      <c r="D49" s="177"/>
      <c r="E49" s="177"/>
      <c r="F49" s="177"/>
      <c r="G49" s="177"/>
      <c r="H49" s="177"/>
      <c r="I49" s="177"/>
    </row>
    <row r="50" spans="1:9" x14ac:dyDescent="0.2">
      <c r="A50" s="177"/>
      <c r="B50" s="177"/>
      <c r="C50" s="177"/>
      <c r="D50" s="177"/>
      <c r="E50" s="177"/>
      <c r="F50" s="177"/>
      <c r="G50" s="177"/>
      <c r="H50" s="177"/>
      <c r="I50" s="177"/>
    </row>
  </sheetData>
  <mergeCells count="4">
    <mergeCell ref="A48:I48"/>
    <mergeCell ref="A49:I50"/>
    <mergeCell ref="A1:K1"/>
    <mergeCell ref="A2:K2"/>
  </mergeCells>
  <conditionalFormatting sqref="M8:M13 M16:M24 M26:M28 M31:M33 M35">
    <cfRule type="cellIs" dxfId="4" priority="1" operator="notEqual">
      <formula>0</formula>
    </cfRule>
  </conditionalFormatting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Ruler="0" workbookViewId="0">
      <selection activeCell="F9" sqref="F9"/>
    </sheetView>
  </sheetViews>
  <sheetFormatPr defaultColWidth="13.7109375" defaultRowHeight="12.75" x14ac:dyDescent="0.2"/>
  <cols>
    <col min="1" max="1" width="47.7109375" style="86" bestFit="1" customWidth="1"/>
    <col min="2" max="2" width="0" style="86" hidden="1" customWidth="1"/>
    <col min="3" max="6" width="15.42578125" style="86" customWidth="1"/>
    <col min="7" max="7" width="0" style="86" hidden="1" customWidth="1"/>
    <col min="8" max="8" width="15.42578125" style="86" customWidth="1"/>
    <col min="9" max="9" width="15.7109375" style="86" customWidth="1"/>
    <col min="10" max="11" width="10.7109375" style="86" customWidth="1"/>
    <col min="12" max="16384" width="13.7109375" style="86"/>
  </cols>
  <sheetData>
    <row r="1" spans="1:12" x14ac:dyDescent="0.2">
      <c r="A1" s="180" t="s">
        <v>131</v>
      </c>
      <c r="B1" s="180"/>
      <c r="C1" s="180"/>
      <c r="D1" s="180"/>
      <c r="E1" s="180"/>
      <c r="F1" s="180"/>
      <c r="G1" s="180"/>
      <c r="H1" s="180"/>
      <c r="I1" s="180"/>
      <c r="J1" s="129"/>
      <c r="K1" s="129"/>
      <c r="L1" s="129"/>
    </row>
    <row r="2" spans="1:12" x14ac:dyDescent="0.2">
      <c r="A2" s="180" t="s">
        <v>0</v>
      </c>
      <c r="B2" s="180"/>
      <c r="C2" s="180"/>
      <c r="D2" s="180"/>
      <c r="E2" s="180"/>
      <c r="F2" s="180"/>
      <c r="G2" s="180"/>
      <c r="H2" s="180"/>
      <c r="I2" s="180"/>
      <c r="J2" s="129"/>
      <c r="K2" s="129"/>
      <c r="L2" s="129"/>
    </row>
    <row r="4" spans="1:12" x14ac:dyDescent="0.2">
      <c r="A4" s="63"/>
      <c r="B4" s="64"/>
      <c r="C4" s="65" t="s">
        <v>5</v>
      </c>
      <c r="D4" s="65" t="s">
        <v>6</v>
      </c>
      <c r="E4" s="65" t="s">
        <v>7</v>
      </c>
      <c r="F4" s="65" t="s">
        <v>8</v>
      </c>
      <c r="G4" s="64"/>
      <c r="H4" s="65" t="s">
        <v>5</v>
      </c>
      <c r="I4" s="65" t="s">
        <v>6</v>
      </c>
      <c r="J4" s="66"/>
    </row>
    <row r="5" spans="1:12" x14ac:dyDescent="0.2">
      <c r="A5" s="67" t="s">
        <v>28</v>
      </c>
      <c r="B5" s="64"/>
      <c r="C5" s="68">
        <v>2018</v>
      </c>
      <c r="D5" s="68">
        <v>2018</v>
      </c>
      <c r="E5" s="68">
        <v>2018</v>
      </c>
      <c r="F5" s="68">
        <v>2018</v>
      </c>
      <c r="G5" s="64"/>
      <c r="H5" s="68">
        <v>2019</v>
      </c>
      <c r="I5" s="68">
        <v>2019</v>
      </c>
      <c r="J5" s="66"/>
    </row>
    <row r="6" spans="1:12" x14ac:dyDescent="0.2">
      <c r="A6" s="63"/>
      <c r="B6" s="64"/>
      <c r="C6" s="63"/>
      <c r="D6" s="63"/>
      <c r="E6" s="63"/>
      <c r="F6" s="63"/>
      <c r="G6" s="64"/>
      <c r="H6" s="63"/>
      <c r="I6" s="63"/>
      <c r="J6" s="66"/>
    </row>
    <row r="7" spans="1:12" x14ac:dyDescent="0.2">
      <c r="A7" s="78" t="s">
        <v>132</v>
      </c>
      <c r="B7" s="64"/>
      <c r="C7" s="64"/>
      <c r="D7" s="64"/>
      <c r="E7" s="64"/>
      <c r="F7" s="64"/>
      <c r="G7" s="64"/>
      <c r="H7" s="64"/>
      <c r="I7" s="64"/>
      <c r="J7" s="66"/>
    </row>
    <row r="8" spans="1:12" x14ac:dyDescent="0.2">
      <c r="A8" s="102" t="s">
        <v>29</v>
      </c>
      <c r="B8" s="64"/>
      <c r="C8" s="64"/>
      <c r="D8" s="64"/>
      <c r="E8" s="64"/>
      <c r="F8" s="64"/>
      <c r="G8" s="64"/>
      <c r="H8" s="64"/>
      <c r="I8" s="64"/>
      <c r="J8" s="66"/>
    </row>
    <row r="9" spans="1:12" x14ac:dyDescent="0.2">
      <c r="A9" s="74" t="s">
        <v>30</v>
      </c>
      <c r="B9" s="64"/>
      <c r="C9" s="88">
        <v>1613000000</v>
      </c>
      <c r="D9" s="88">
        <v>1667000000</v>
      </c>
      <c r="E9" s="88">
        <v>1564000000</v>
      </c>
      <c r="F9" s="88">
        <v>1462000000</v>
      </c>
      <c r="G9" s="64"/>
      <c r="H9" s="88">
        <v>1019000000</v>
      </c>
      <c r="I9" s="88">
        <v>961000000</v>
      </c>
      <c r="J9" s="66"/>
    </row>
    <row r="10" spans="1:12" x14ac:dyDescent="0.2">
      <c r="A10" s="74" t="s">
        <v>133</v>
      </c>
      <c r="B10" s="64"/>
      <c r="C10" s="110">
        <v>1100000000</v>
      </c>
      <c r="D10" s="110">
        <v>1176000000</v>
      </c>
      <c r="E10" s="110">
        <v>1335000000</v>
      </c>
      <c r="F10" s="110">
        <v>1079000000</v>
      </c>
      <c r="G10" s="64"/>
      <c r="H10" s="110">
        <v>1086000000</v>
      </c>
      <c r="I10" s="110">
        <v>1144000000</v>
      </c>
      <c r="J10" s="66"/>
    </row>
    <row r="11" spans="1:12" x14ac:dyDescent="0.2">
      <c r="A11" s="74" t="s">
        <v>1</v>
      </c>
      <c r="B11" s="64"/>
      <c r="C11" s="75">
        <v>110000000</v>
      </c>
      <c r="D11" s="75">
        <v>117000000</v>
      </c>
      <c r="E11" s="75">
        <v>110000000</v>
      </c>
      <c r="F11" s="75">
        <v>96000000</v>
      </c>
      <c r="G11" s="64"/>
      <c r="H11" s="75">
        <v>83000000</v>
      </c>
      <c r="I11" s="75">
        <v>72000000</v>
      </c>
      <c r="J11" s="66"/>
    </row>
    <row r="12" spans="1:12" x14ac:dyDescent="0.2">
      <c r="A12" s="74" t="s">
        <v>31</v>
      </c>
      <c r="B12" s="64"/>
      <c r="C12" s="75">
        <v>66000000</v>
      </c>
      <c r="D12" s="75">
        <v>92000000</v>
      </c>
      <c r="E12" s="75">
        <v>31000000</v>
      </c>
      <c r="F12" s="75">
        <v>257000000</v>
      </c>
      <c r="G12" s="64"/>
      <c r="H12" s="75">
        <v>160000000</v>
      </c>
      <c r="I12" s="75">
        <v>101000000</v>
      </c>
      <c r="J12" s="66"/>
    </row>
    <row r="13" spans="1:12" x14ac:dyDescent="0.2">
      <c r="A13" s="74" t="s">
        <v>134</v>
      </c>
      <c r="B13" s="64"/>
      <c r="C13" s="77">
        <v>13000000</v>
      </c>
      <c r="D13" s="77">
        <v>35000000</v>
      </c>
      <c r="E13" s="77">
        <v>25000000</v>
      </c>
      <c r="F13" s="77">
        <v>27000000</v>
      </c>
      <c r="G13" s="64"/>
      <c r="H13" s="77">
        <v>428000000</v>
      </c>
      <c r="I13" s="77">
        <v>410000000</v>
      </c>
      <c r="J13" s="66"/>
    </row>
    <row r="14" spans="1:12" x14ac:dyDescent="0.2">
      <c r="A14" s="130" t="s">
        <v>32</v>
      </c>
      <c r="B14" s="64"/>
      <c r="C14" s="115">
        <v>2902000000</v>
      </c>
      <c r="D14" s="115">
        <v>3087000000</v>
      </c>
      <c r="E14" s="115">
        <v>3065000000</v>
      </c>
      <c r="F14" s="115">
        <v>2921000000</v>
      </c>
      <c r="G14" s="64"/>
      <c r="H14" s="115">
        <v>2776000000</v>
      </c>
      <c r="I14" s="115">
        <v>2688000000</v>
      </c>
      <c r="J14" s="66"/>
    </row>
    <row r="15" spans="1:12" x14ac:dyDescent="0.2">
      <c r="A15" s="64"/>
      <c r="B15" s="64"/>
      <c r="C15" s="64"/>
      <c r="D15" s="64"/>
      <c r="E15" s="64"/>
      <c r="F15" s="64"/>
      <c r="G15" s="64"/>
      <c r="H15" s="64"/>
      <c r="I15" s="76"/>
      <c r="J15" s="66"/>
    </row>
    <row r="16" spans="1:12" x14ac:dyDescent="0.2">
      <c r="A16" s="102" t="s">
        <v>33</v>
      </c>
      <c r="B16" s="64"/>
      <c r="C16" s="88">
        <v>806000000</v>
      </c>
      <c r="D16" s="88">
        <v>788000000</v>
      </c>
      <c r="E16" s="88">
        <v>757000000</v>
      </c>
      <c r="F16" s="88">
        <v>745000000</v>
      </c>
      <c r="G16" s="64"/>
      <c r="H16" s="88">
        <v>719000000</v>
      </c>
      <c r="I16" s="75">
        <v>684000000</v>
      </c>
      <c r="J16" s="66"/>
    </row>
    <row r="17" spans="1:10" x14ac:dyDescent="0.2">
      <c r="A17" s="102" t="s">
        <v>135</v>
      </c>
      <c r="B17" s="64"/>
      <c r="C17" s="110">
        <v>16931000000</v>
      </c>
      <c r="D17" s="110">
        <v>16881000000</v>
      </c>
      <c r="E17" s="110">
        <v>16899000000</v>
      </c>
      <c r="F17" s="110">
        <v>16804000000</v>
      </c>
      <c r="G17" s="64"/>
      <c r="H17" s="110">
        <v>16714000000</v>
      </c>
      <c r="I17" s="110">
        <v>16730000000</v>
      </c>
      <c r="J17" s="66"/>
    </row>
    <row r="18" spans="1:10" x14ac:dyDescent="0.2">
      <c r="A18" s="102" t="s">
        <v>3</v>
      </c>
      <c r="B18" s="64"/>
      <c r="C18" s="110">
        <v>98000000</v>
      </c>
      <c r="D18" s="110">
        <v>98000000</v>
      </c>
      <c r="E18" s="110">
        <v>97000000</v>
      </c>
      <c r="F18" s="110">
        <v>97000000</v>
      </c>
      <c r="G18" s="64"/>
      <c r="H18" s="110">
        <v>97000000</v>
      </c>
      <c r="I18" s="75">
        <v>95000000</v>
      </c>
      <c r="J18" s="66"/>
    </row>
    <row r="19" spans="1:10" x14ac:dyDescent="0.2">
      <c r="A19" s="102" t="s">
        <v>34</v>
      </c>
      <c r="B19" s="64"/>
      <c r="C19" s="110">
        <v>849000000</v>
      </c>
      <c r="D19" s="110">
        <v>860000000</v>
      </c>
      <c r="E19" s="110">
        <v>912000000</v>
      </c>
      <c r="F19" s="110">
        <v>723000000</v>
      </c>
      <c r="G19" s="64"/>
      <c r="H19" s="110">
        <v>440000000</v>
      </c>
      <c r="I19" s="75">
        <v>420000000</v>
      </c>
      <c r="J19" s="66"/>
    </row>
    <row r="20" spans="1:10" x14ac:dyDescent="0.2">
      <c r="A20" s="102" t="s">
        <v>136</v>
      </c>
      <c r="B20" s="64"/>
      <c r="C20" s="127">
        <v>48000000</v>
      </c>
      <c r="D20" s="127">
        <v>157000000</v>
      </c>
      <c r="E20" s="127">
        <v>48000000</v>
      </c>
      <c r="F20" s="127">
        <v>31000000</v>
      </c>
      <c r="G20" s="64"/>
      <c r="H20" s="127">
        <v>664000000</v>
      </c>
      <c r="I20" s="77">
        <v>665000000</v>
      </c>
      <c r="J20" s="66"/>
    </row>
    <row r="21" spans="1:10" x14ac:dyDescent="0.2">
      <c r="A21" s="74" t="s">
        <v>35</v>
      </c>
      <c r="B21" s="64"/>
      <c r="C21" s="128">
        <v>21634000000</v>
      </c>
      <c r="D21" s="128">
        <v>21871000000</v>
      </c>
      <c r="E21" s="128">
        <v>21778000000</v>
      </c>
      <c r="F21" s="128">
        <v>21321000000</v>
      </c>
      <c r="G21" s="64"/>
      <c r="H21" s="128">
        <v>21410000000</v>
      </c>
      <c r="I21" s="128">
        <v>21282000000</v>
      </c>
      <c r="J21" s="66"/>
    </row>
    <row r="22" spans="1:10" x14ac:dyDescent="0.2">
      <c r="A22" s="64"/>
      <c r="B22" s="64"/>
      <c r="C22" s="63"/>
      <c r="D22" s="63"/>
      <c r="E22" s="63"/>
      <c r="F22" s="63"/>
      <c r="G22" s="64"/>
      <c r="H22" s="63"/>
      <c r="I22" s="87"/>
      <c r="J22" s="66"/>
    </row>
    <row r="23" spans="1:10" x14ac:dyDescent="0.2">
      <c r="A23" s="78" t="s">
        <v>137</v>
      </c>
      <c r="B23" s="64"/>
      <c r="C23" s="64"/>
      <c r="D23" s="64"/>
      <c r="E23" s="64"/>
      <c r="F23" s="64"/>
      <c r="G23" s="64"/>
      <c r="H23" s="64"/>
      <c r="I23" s="76"/>
      <c r="J23" s="66"/>
    </row>
    <row r="24" spans="1:10" x14ac:dyDescent="0.2">
      <c r="A24" s="102" t="s">
        <v>36</v>
      </c>
      <c r="B24" s="64"/>
      <c r="C24" s="64"/>
      <c r="D24" s="64"/>
      <c r="E24" s="64"/>
      <c r="F24" s="64"/>
      <c r="G24" s="64"/>
      <c r="H24" s="64"/>
      <c r="I24" s="76"/>
      <c r="J24" s="66"/>
    </row>
    <row r="25" spans="1:10" x14ac:dyDescent="0.2">
      <c r="A25" s="74" t="s">
        <v>37</v>
      </c>
      <c r="B25" s="64"/>
      <c r="C25" s="88">
        <v>1335000000</v>
      </c>
      <c r="D25" s="88">
        <v>1428000000</v>
      </c>
      <c r="E25" s="88">
        <v>1479000000</v>
      </c>
      <c r="F25" s="88">
        <v>1320000000</v>
      </c>
      <c r="G25" s="64"/>
      <c r="H25" s="88">
        <v>1310000000</v>
      </c>
      <c r="I25" s="88">
        <v>1401000000</v>
      </c>
      <c r="J25" s="66"/>
    </row>
    <row r="26" spans="1:10" x14ac:dyDescent="0.2">
      <c r="A26" s="74" t="s">
        <v>38</v>
      </c>
      <c r="B26" s="64"/>
      <c r="C26" s="110">
        <v>85000000</v>
      </c>
      <c r="D26" s="110">
        <v>109000000</v>
      </c>
      <c r="E26" s="110">
        <v>127000000</v>
      </c>
      <c r="F26" s="110">
        <v>154000000</v>
      </c>
      <c r="G26" s="64"/>
      <c r="H26" s="110">
        <v>76000000</v>
      </c>
      <c r="I26" s="75">
        <v>88000000</v>
      </c>
      <c r="J26" s="66"/>
    </row>
    <row r="27" spans="1:10" x14ac:dyDescent="0.2">
      <c r="A27" s="74" t="s">
        <v>39</v>
      </c>
      <c r="B27" s="64"/>
      <c r="C27" s="110">
        <v>128000000</v>
      </c>
      <c r="D27" s="110">
        <v>99000000</v>
      </c>
      <c r="E27" s="110">
        <v>128000000</v>
      </c>
      <c r="F27" s="110">
        <v>181000000</v>
      </c>
      <c r="G27" s="64"/>
      <c r="H27" s="110">
        <v>149000000</v>
      </c>
      <c r="I27" s="75">
        <v>77000000</v>
      </c>
      <c r="J27" s="66"/>
    </row>
    <row r="28" spans="1:10" x14ac:dyDescent="0.2">
      <c r="A28" s="74" t="s">
        <v>40</v>
      </c>
      <c r="B28" s="64"/>
      <c r="C28" s="110">
        <v>359000000</v>
      </c>
      <c r="D28" s="110">
        <v>405000000</v>
      </c>
      <c r="E28" s="110">
        <v>405000000</v>
      </c>
      <c r="F28" s="110">
        <v>170000000</v>
      </c>
      <c r="G28" s="64"/>
      <c r="H28" s="110">
        <v>220000000</v>
      </c>
      <c r="I28" s="75">
        <v>216000000</v>
      </c>
      <c r="J28" s="66"/>
    </row>
    <row r="29" spans="1:10" ht="25.5" x14ac:dyDescent="0.2">
      <c r="A29" s="74" t="s">
        <v>138</v>
      </c>
      <c r="B29" s="64"/>
      <c r="C29" s="110">
        <v>0</v>
      </c>
      <c r="D29" s="110">
        <v>0</v>
      </c>
      <c r="E29" s="110">
        <v>0</v>
      </c>
      <c r="F29" s="110">
        <v>0</v>
      </c>
      <c r="G29" s="64"/>
      <c r="H29" s="110">
        <v>0</v>
      </c>
      <c r="I29" s="75">
        <v>600000000</v>
      </c>
      <c r="J29" s="66"/>
    </row>
    <row r="30" spans="1:10" x14ac:dyDescent="0.2">
      <c r="A30" s="74" t="s">
        <v>139</v>
      </c>
      <c r="B30" s="64"/>
      <c r="C30" s="127">
        <v>2000000</v>
      </c>
      <c r="D30" s="127">
        <v>3000000</v>
      </c>
      <c r="E30" s="127">
        <v>3000000</v>
      </c>
      <c r="F30" s="127">
        <v>7000000</v>
      </c>
      <c r="G30" s="64"/>
      <c r="H30" s="127">
        <v>103000000</v>
      </c>
      <c r="I30" s="77">
        <v>89000000</v>
      </c>
      <c r="J30" s="66"/>
    </row>
    <row r="31" spans="1:10" x14ac:dyDescent="0.2">
      <c r="A31" s="130" t="s">
        <v>41</v>
      </c>
      <c r="B31" s="64"/>
      <c r="C31" s="115">
        <v>1909000000</v>
      </c>
      <c r="D31" s="115">
        <v>2044000000</v>
      </c>
      <c r="E31" s="115">
        <v>2142000000</v>
      </c>
      <c r="F31" s="115">
        <v>1832000000</v>
      </c>
      <c r="G31" s="64"/>
      <c r="H31" s="115">
        <v>1858000000</v>
      </c>
      <c r="I31" s="115">
        <v>2471000000</v>
      </c>
      <c r="J31" s="66"/>
    </row>
    <row r="32" spans="1:10" x14ac:dyDescent="0.2">
      <c r="A32" s="64"/>
      <c r="B32" s="64"/>
      <c r="C32" s="64"/>
      <c r="D32" s="64"/>
      <c r="E32" s="64"/>
      <c r="F32" s="64"/>
      <c r="G32" s="64"/>
      <c r="H32" s="64"/>
      <c r="I32" s="76"/>
      <c r="J32" s="66"/>
    </row>
    <row r="33" spans="1:10" x14ac:dyDescent="0.2">
      <c r="A33" s="102" t="s">
        <v>42</v>
      </c>
      <c r="B33" s="64"/>
      <c r="C33" s="110">
        <v>5495000000</v>
      </c>
      <c r="D33" s="110">
        <v>5497000000</v>
      </c>
      <c r="E33" s="110">
        <v>5498000000</v>
      </c>
      <c r="F33" s="110">
        <v>5499000000</v>
      </c>
      <c r="G33" s="64"/>
      <c r="H33" s="110">
        <v>5501000000</v>
      </c>
      <c r="I33" s="110">
        <v>4902000000</v>
      </c>
      <c r="J33" s="66"/>
    </row>
    <row r="34" spans="1:10" x14ac:dyDescent="0.2">
      <c r="A34" s="102" t="s">
        <v>43</v>
      </c>
      <c r="B34" s="64"/>
      <c r="C34" s="110">
        <v>221000000</v>
      </c>
      <c r="D34" s="110">
        <v>237000000</v>
      </c>
      <c r="E34" s="110">
        <v>215000000</v>
      </c>
      <c r="F34" s="110">
        <v>199000000</v>
      </c>
      <c r="G34" s="64"/>
      <c r="H34" s="110">
        <v>192000000</v>
      </c>
      <c r="I34" s="75">
        <v>184000000</v>
      </c>
      <c r="J34" s="66"/>
    </row>
    <row r="35" spans="1:10" x14ac:dyDescent="0.2">
      <c r="A35" s="102" t="s">
        <v>44</v>
      </c>
      <c r="B35" s="64"/>
      <c r="C35" s="110">
        <v>331000000</v>
      </c>
      <c r="D35" s="110">
        <v>311000000</v>
      </c>
      <c r="E35" s="110">
        <v>286000000</v>
      </c>
      <c r="F35" s="110">
        <v>195000000</v>
      </c>
      <c r="G35" s="64"/>
      <c r="H35" s="110">
        <v>179000000</v>
      </c>
      <c r="I35" s="75">
        <v>179000000</v>
      </c>
      <c r="J35" s="66"/>
    </row>
    <row r="36" spans="1:10" x14ac:dyDescent="0.2">
      <c r="A36" s="102" t="s">
        <v>45</v>
      </c>
      <c r="B36" s="64"/>
      <c r="C36" s="110">
        <v>1445000000</v>
      </c>
      <c r="D36" s="110">
        <v>1364000000</v>
      </c>
      <c r="E36" s="110">
        <v>1243000000</v>
      </c>
      <c r="F36" s="110">
        <v>1081000000</v>
      </c>
      <c r="G36" s="64"/>
      <c r="H36" s="110">
        <v>192000000</v>
      </c>
      <c r="I36" s="75">
        <v>189000000</v>
      </c>
      <c r="J36" s="66"/>
    </row>
    <row r="37" spans="1:10" x14ac:dyDescent="0.2">
      <c r="A37" s="102" t="s">
        <v>46</v>
      </c>
      <c r="B37" s="64"/>
      <c r="C37" s="110">
        <v>197000000</v>
      </c>
      <c r="D37" s="110">
        <v>194000000</v>
      </c>
      <c r="E37" s="110">
        <v>340000000</v>
      </c>
      <c r="F37" s="110">
        <v>279000000</v>
      </c>
      <c r="G37" s="64"/>
      <c r="H37" s="110">
        <v>317000000</v>
      </c>
      <c r="I37" s="75">
        <v>292000000</v>
      </c>
      <c r="J37" s="66"/>
    </row>
    <row r="38" spans="1:10" x14ac:dyDescent="0.2">
      <c r="A38" s="102" t="s">
        <v>140</v>
      </c>
      <c r="B38" s="64"/>
      <c r="C38" s="127">
        <v>2000000</v>
      </c>
      <c r="D38" s="127">
        <v>92000000</v>
      </c>
      <c r="E38" s="127">
        <v>10000000</v>
      </c>
      <c r="F38" s="127">
        <v>108000000</v>
      </c>
      <c r="G38" s="64"/>
      <c r="H38" s="127">
        <v>963000000</v>
      </c>
      <c r="I38" s="77">
        <v>964000000</v>
      </c>
      <c r="J38" s="66"/>
    </row>
    <row r="39" spans="1:10" x14ac:dyDescent="0.2">
      <c r="A39" s="74" t="s">
        <v>47</v>
      </c>
      <c r="B39" s="64"/>
      <c r="C39" s="115">
        <v>9600000000</v>
      </c>
      <c r="D39" s="115">
        <v>9739000000</v>
      </c>
      <c r="E39" s="115">
        <v>9734000000</v>
      </c>
      <c r="F39" s="115">
        <v>9193000000</v>
      </c>
      <c r="G39" s="64"/>
      <c r="H39" s="115">
        <v>9202000000</v>
      </c>
      <c r="I39" s="115">
        <v>9181000000</v>
      </c>
      <c r="J39" s="66"/>
    </row>
    <row r="40" spans="1:10" x14ac:dyDescent="0.2">
      <c r="A40" s="64"/>
      <c r="B40" s="64"/>
      <c r="C40" s="64"/>
      <c r="D40" s="64"/>
      <c r="E40" s="64"/>
      <c r="F40" s="64"/>
      <c r="G40" s="64"/>
      <c r="H40" s="64"/>
      <c r="I40" s="76"/>
      <c r="J40" s="66"/>
    </row>
    <row r="41" spans="1:10" x14ac:dyDescent="0.2">
      <c r="A41" s="78" t="s">
        <v>141</v>
      </c>
      <c r="B41" s="64"/>
      <c r="C41" s="127">
        <v>12034000000</v>
      </c>
      <c r="D41" s="127">
        <v>12132000000</v>
      </c>
      <c r="E41" s="127">
        <v>12044000000</v>
      </c>
      <c r="F41" s="127">
        <v>12128000000</v>
      </c>
      <c r="G41" s="64"/>
      <c r="H41" s="127">
        <v>12208000000</v>
      </c>
      <c r="I41" s="127">
        <v>12101000000</v>
      </c>
      <c r="J41" s="66"/>
    </row>
    <row r="42" spans="1:10" x14ac:dyDescent="0.2">
      <c r="A42" s="94" t="s">
        <v>142</v>
      </c>
      <c r="B42" s="64"/>
      <c r="C42" s="128">
        <v>21634000000</v>
      </c>
      <c r="D42" s="128">
        <v>21871000000</v>
      </c>
      <c r="E42" s="128">
        <v>21778000000</v>
      </c>
      <c r="F42" s="128">
        <v>21321000000</v>
      </c>
      <c r="G42" s="64"/>
      <c r="H42" s="128">
        <v>21410000000</v>
      </c>
      <c r="I42" s="128">
        <v>21282000000</v>
      </c>
      <c r="J42" s="66"/>
    </row>
    <row r="43" spans="1:10" x14ac:dyDescent="0.2">
      <c r="A43" s="82"/>
      <c r="C43" s="82"/>
      <c r="D43" s="82"/>
      <c r="E43" s="82"/>
      <c r="F43" s="82"/>
      <c r="H43" s="82"/>
      <c r="I43" s="82"/>
    </row>
    <row r="44" spans="1:10" x14ac:dyDescent="0.2">
      <c r="A44" s="131" t="s">
        <v>143</v>
      </c>
      <c r="B44" s="64"/>
      <c r="C44" s="132">
        <v>937000000</v>
      </c>
      <c r="D44" s="132">
        <v>937000000</v>
      </c>
      <c r="E44" s="132">
        <v>937000000</v>
      </c>
      <c r="F44" s="132">
        <v>937000000</v>
      </c>
      <c r="G44" s="64"/>
      <c r="H44" s="132">
        <v>937000000</v>
      </c>
      <c r="I44" s="132">
        <v>937000000</v>
      </c>
      <c r="J44" s="66"/>
    </row>
    <row r="45" spans="1:10" x14ac:dyDescent="0.2">
      <c r="A45" s="131" t="s">
        <v>144</v>
      </c>
      <c r="B45" s="64"/>
      <c r="C45" s="132">
        <v>84000000</v>
      </c>
      <c r="D45" s="132">
        <v>83000000</v>
      </c>
      <c r="E45" s="132">
        <v>99000000</v>
      </c>
      <c r="F45" s="132">
        <v>118000000</v>
      </c>
      <c r="G45" s="64"/>
      <c r="H45" s="132">
        <v>117000000</v>
      </c>
      <c r="I45" s="132">
        <v>132744072</v>
      </c>
      <c r="J45" s="66"/>
    </row>
    <row r="46" spans="1:10" x14ac:dyDescent="0.2">
      <c r="A46" s="131" t="s">
        <v>145</v>
      </c>
      <c r="B46" s="64"/>
      <c r="C46" s="132">
        <v>853000000</v>
      </c>
      <c r="D46" s="132">
        <v>854000000</v>
      </c>
      <c r="E46" s="132">
        <v>838000000</v>
      </c>
      <c r="F46" s="132">
        <v>819000000</v>
      </c>
      <c r="G46" s="64"/>
      <c r="H46" s="132">
        <v>820000000</v>
      </c>
      <c r="I46" s="132">
        <v>804255928</v>
      </c>
      <c r="J46" s="66"/>
    </row>
    <row r="47" spans="1:10" x14ac:dyDescent="0.2">
      <c r="A47" s="107"/>
      <c r="C47" s="107"/>
      <c r="D47" s="107"/>
      <c r="E47" s="107"/>
      <c r="F47" s="107"/>
      <c r="H47" s="107"/>
      <c r="I47" s="107"/>
    </row>
    <row r="48" spans="1:10" ht="38.25" customHeight="1" x14ac:dyDescent="0.2">
      <c r="A48" s="179" t="s">
        <v>146</v>
      </c>
      <c r="B48" s="179"/>
      <c r="C48" s="179"/>
      <c r="D48" s="179"/>
      <c r="E48" s="179"/>
      <c r="F48" s="179"/>
      <c r="G48" s="179"/>
      <c r="H48" s="179"/>
      <c r="I48" s="179"/>
    </row>
  </sheetData>
  <mergeCells count="3">
    <mergeCell ref="A48:I48"/>
    <mergeCell ref="A1:I1"/>
    <mergeCell ref="A2:I2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showRuler="0" topLeftCell="A31" workbookViewId="0">
      <selection activeCell="F8" sqref="F8"/>
    </sheetView>
  </sheetViews>
  <sheetFormatPr defaultColWidth="13.7109375" defaultRowHeight="12.75" x14ac:dyDescent="0.2"/>
  <cols>
    <col min="1" max="1" width="64.7109375" style="86" bestFit="1" customWidth="1"/>
    <col min="2" max="2" width="0" style="86" hidden="1" customWidth="1"/>
    <col min="3" max="3" width="13.85546875" style="86" customWidth="1"/>
    <col min="4" max="6" width="14.140625" style="86" customWidth="1"/>
    <col min="7" max="7" width="0" style="86" hidden="1" customWidth="1"/>
    <col min="8" max="8" width="13.85546875" style="86" customWidth="1"/>
    <col min="9" max="9" width="12.5703125" style="86" customWidth="1"/>
    <col min="10" max="12" width="10.5703125" style="86" customWidth="1"/>
    <col min="13" max="13" width="10.7109375" style="86" customWidth="1"/>
    <col min="14" max="16384" width="13.7109375" style="86"/>
  </cols>
  <sheetData>
    <row r="1" spans="1:12" x14ac:dyDescent="0.2">
      <c r="A1" s="180" t="s">
        <v>147</v>
      </c>
      <c r="B1" s="180"/>
      <c r="C1" s="180"/>
      <c r="D1" s="180"/>
      <c r="E1" s="180"/>
      <c r="F1" s="180"/>
      <c r="G1" s="180"/>
      <c r="H1" s="180"/>
      <c r="I1" s="180"/>
      <c r="J1" s="129"/>
      <c r="K1" s="129"/>
      <c r="L1" s="129"/>
    </row>
    <row r="2" spans="1:12" x14ac:dyDescent="0.2">
      <c r="A2" s="180" t="s">
        <v>0</v>
      </c>
      <c r="B2" s="180"/>
      <c r="C2" s="180"/>
      <c r="D2" s="180"/>
      <c r="E2" s="180"/>
      <c r="F2" s="180"/>
      <c r="G2" s="180"/>
      <c r="H2" s="180"/>
      <c r="I2" s="180"/>
      <c r="J2" s="129"/>
      <c r="K2" s="129"/>
      <c r="L2" s="129"/>
    </row>
    <row r="4" spans="1:12" x14ac:dyDescent="0.2">
      <c r="A4" s="63"/>
      <c r="B4" s="64"/>
      <c r="C4" s="65" t="s">
        <v>5</v>
      </c>
      <c r="D4" s="65" t="s">
        <v>6</v>
      </c>
      <c r="E4" s="65" t="s">
        <v>7</v>
      </c>
      <c r="F4" s="65" t="s">
        <v>8</v>
      </c>
      <c r="G4" s="64"/>
      <c r="H4" s="65" t="s">
        <v>5</v>
      </c>
      <c r="I4" s="65" t="s">
        <v>6</v>
      </c>
      <c r="J4" s="66"/>
    </row>
    <row r="5" spans="1:12" x14ac:dyDescent="0.2">
      <c r="A5" s="67" t="s">
        <v>28</v>
      </c>
      <c r="B5" s="64"/>
      <c r="C5" s="68">
        <v>2018</v>
      </c>
      <c r="D5" s="68">
        <v>2018</v>
      </c>
      <c r="E5" s="68">
        <v>2018</v>
      </c>
      <c r="F5" s="68">
        <v>2018</v>
      </c>
      <c r="G5" s="64"/>
      <c r="H5" s="68">
        <v>2019</v>
      </c>
      <c r="I5" s="68">
        <v>2019</v>
      </c>
      <c r="J5" s="66"/>
    </row>
    <row r="6" spans="1:12" x14ac:dyDescent="0.2">
      <c r="A6" s="63"/>
      <c r="B6" s="64"/>
      <c r="C6" s="63"/>
      <c r="D6" s="63"/>
      <c r="E6" s="63"/>
      <c r="F6" s="63"/>
      <c r="G6" s="64"/>
      <c r="H6" s="63"/>
      <c r="I6" s="87"/>
      <c r="J6" s="66"/>
    </row>
    <row r="7" spans="1:12" x14ac:dyDescent="0.2">
      <c r="A7" s="78" t="s">
        <v>148</v>
      </c>
      <c r="B7" s="64"/>
      <c r="C7" s="64"/>
      <c r="D7" s="64"/>
      <c r="E7" s="64"/>
      <c r="F7" s="64"/>
      <c r="G7" s="64"/>
      <c r="H7" s="64"/>
      <c r="I7" s="76"/>
      <c r="J7" s="66"/>
    </row>
    <row r="8" spans="1:12" x14ac:dyDescent="0.2">
      <c r="A8" s="73" t="s">
        <v>24</v>
      </c>
      <c r="B8" s="64"/>
      <c r="C8" s="84">
        <v>356000000</v>
      </c>
      <c r="D8" s="84">
        <v>452000000</v>
      </c>
      <c r="E8" s="84">
        <v>706000000</v>
      </c>
      <c r="F8" s="88">
        <v>1096000000</v>
      </c>
      <c r="G8" s="64"/>
      <c r="H8" s="84">
        <v>174000000</v>
      </c>
      <c r="I8" s="84">
        <v>335000000</v>
      </c>
      <c r="J8" s="66"/>
    </row>
    <row r="9" spans="1:12" x14ac:dyDescent="0.2">
      <c r="A9" s="73" t="s">
        <v>149</v>
      </c>
      <c r="B9" s="64"/>
      <c r="C9" s="64"/>
      <c r="D9" s="64"/>
      <c r="E9" s="64"/>
      <c r="F9" s="64"/>
      <c r="G9" s="64"/>
      <c r="H9" s="64"/>
      <c r="I9" s="76"/>
      <c r="J9" s="66"/>
    </row>
    <row r="10" spans="1:12" x14ac:dyDescent="0.2">
      <c r="A10" s="74" t="s">
        <v>17</v>
      </c>
      <c r="B10" s="64"/>
      <c r="C10" s="75">
        <v>590000000</v>
      </c>
      <c r="D10" s="110">
        <v>1202000000</v>
      </c>
      <c r="E10" s="110">
        <v>1828000000</v>
      </c>
      <c r="F10" s="110">
        <v>2441000000</v>
      </c>
      <c r="G10" s="64"/>
      <c r="H10" s="75">
        <v>554000000</v>
      </c>
      <c r="I10" s="110">
        <v>1159000000</v>
      </c>
      <c r="J10" s="66"/>
    </row>
    <row r="11" spans="1:12" x14ac:dyDescent="0.2">
      <c r="A11" s="74" t="s">
        <v>2</v>
      </c>
      <c r="B11" s="64"/>
      <c r="C11" s="75">
        <v>8000000</v>
      </c>
      <c r="D11" s="111">
        <v>42000000</v>
      </c>
      <c r="E11" s="111">
        <v>50000000</v>
      </c>
      <c r="F11" s="111">
        <v>75000000</v>
      </c>
      <c r="G11" s="64"/>
      <c r="H11" s="75">
        <v>6000000</v>
      </c>
      <c r="I11" s="75">
        <v>24000000</v>
      </c>
      <c r="J11" s="66"/>
    </row>
    <row r="12" spans="1:12" x14ac:dyDescent="0.2">
      <c r="A12" s="74" t="s">
        <v>48</v>
      </c>
      <c r="B12" s="64"/>
      <c r="C12" s="75">
        <v>42000000</v>
      </c>
      <c r="D12" s="111">
        <v>93000000</v>
      </c>
      <c r="E12" s="111">
        <v>144000000</v>
      </c>
      <c r="F12" s="111">
        <v>255000000</v>
      </c>
      <c r="G12" s="64"/>
      <c r="H12" s="75">
        <v>49000000</v>
      </c>
      <c r="I12" s="75">
        <v>69000000</v>
      </c>
      <c r="J12" s="66"/>
    </row>
    <row r="13" spans="1:12" x14ac:dyDescent="0.2">
      <c r="A13" s="74" t="s">
        <v>11</v>
      </c>
      <c r="B13" s="64"/>
      <c r="C13" s="75">
        <v>-257000000</v>
      </c>
      <c r="D13" s="111">
        <v>-307000000</v>
      </c>
      <c r="E13" s="111">
        <v>-323000000</v>
      </c>
      <c r="F13" s="111">
        <v>-319000000</v>
      </c>
      <c r="G13" s="64"/>
      <c r="H13" s="75">
        <v>-42000000</v>
      </c>
      <c r="I13" s="75">
        <v>-34000000</v>
      </c>
      <c r="J13" s="66"/>
    </row>
    <row r="14" spans="1:12" x14ac:dyDescent="0.2">
      <c r="A14" s="74" t="s">
        <v>50</v>
      </c>
      <c r="B14" s="64"/>
      <c r="C14" s="75">
        <v>-31000000</v>
      </c>
      <c r="D14" s="111">
        <v>-6000000</v>
      </c>
      <c r="E14" s="111">
        <v>62000000</v>
      </c>
      <c r="F14" s="111">
        <v>52000000</v>
      </c>
      <c r="G14" s="64"/>
      <c r="H14" s="75">
        <v>-31000000</v>
      </c>
      <c r="I14" s="75">
        <v>-33000000</v>
      </c>
      <c r="J14" s="66"/>
    </row>
    <row r="15" spans="1:12" x14ac:dyDescent="0.2">
      <c r="A15" s="74" t="s">
        <v>150</v>
      </c>
      <c r="B15" s="64"/>
      <c r="C15" s="75">
        <v>102000000</v>
      </c>
      <c r="D15" s="111">
        <v>254000000</v>
      </c>
      <c r="E15" s="111">
        <v>324000000</v>
      </c>
      <c r="F15" s="111">
        <v>14000000</v>
      </c>
      <c r="G15" s="64"/>
      <c r="H15" s="75">
        <v>91000000</v>
      </c>
      <c r="I15" s="75">
        <v>75000000</v>
      </c>
      <c r="J15" s="66"/>
    </row>
    <row r="16" spans="1:12" x14ac:dyDescent="0.2">
      <c r="A16" s="74" t="s">
        <v>51</v>
      </c>
      <c r="B16" s="64"/>
      <c r="C16" s="75">
        <v>-59000000</v>
      </c>
      <c r="D16" s="111">
        <v>-166000000</v>
      </c>
      <c r="E16" s="111">
        <v>-255000000</v>
      </c>
      <c r="F16" s="111">
        <v>-281000000</v>
      </c>
      <c r="G16" s="64"/>
      <c r="H16" s="75">
        <v>22000000</v>
      </c>
      <c r="I16" s="75">
        <v>27000000</v>
      </c>
      <c r="J16" s="66"/>
    </row>
    <row r="17" spans="1:11" x14ac:dyDescent="0.2">
      <c r="A17" s="74" t="s">
        <v>52</v>
      </c>
      <c r="B17" s="64"/>
      <c r="C17" s="75">
        <v>-34000000</v>
      </c>
      <c r="D17" s="111">
        <v>-51000000</v>
      </c>
      <c r="E17" s="111">
        <v>-60000000</v>
      </c>
      <c r="F17" s="111">
        <v>-65000000</v>
      </c>
      <c r="G17" s="64"/>
      <c r="H17" s="75">
        <v>-25000000</v>
      </c>
      <c r="I17" s="75">
        <v>-41000000</v>
      </c>
      <c r="J17" s="66"/>
    </row>
    <row r="18" spans="1:11" x14ac:dyDescent="0.2">
      <c r="A18" s="74" t="s">
        <v>53</v>
      </c>
      <c r="B18" s="64"/>
      <c r="C18" s="75">
        <v>14000000</v>
      </c>
      <c r="D18" s="111">
        <v>28000000</v>
      </c>
      <c r="E18" s="111">
        <v>40000000</v>
      </c>
      <c r="F18" s="111">
        <v>53000000</v>
      </c>
      <c r="G18" s="64"/>
      <c r="H18" s="75">
        <v>14000000</v>
      </c>
      <c r="I18" s="75">
        <v>32000000</v>
      </c>
      <c r="J18" s="66"/>
    </row>
    <row r="19" spans="1:11" x14ac:dyDescent="0.2">
      <c r="A19" s="74" t="s">
        <v>54</v>
      </c>
      <c r="B19" s="64"/>
      <c r="C19" s="75">
        <v>32000000</v>
      </c>
      <c r="D19" s="111">
        <v>27000000</v>
      </c>
      <c r="E19" s="111">
        <v>42000000</v>
      </c>
      <c r="F19" s="111">
        <v>45000000</v>
      </c>
      <c r="G19" s="64"/>
      <c r="H19" s="75">
        <v>14000000</v>
      </c>
      <c r="I19" s="75">
        <v>12000000</v>
      </c>
      <c r="J19" s="66"/>
    </row>
    <row r="20" spans="1:11" x14ac:dyDescent="0.2">
      <c r="A20" s="74" t="s">
        <v>151</v>
      </c>
      <c r="B20" s="64"/>
      <c r="C20" s="64"/>
      <c r="D20" s="64"/>
      <c r="E20" s="64"/>
      <c r="F20" s="64"/>
      <c r="G20" s="64"/>
      <c r="H20" s="64"/>
      <c r="I20" s="76"/>
      <c r="J20" s="66"/>
    </row>
    <row r="21" spans="1:11" x14ac:dyDescent="0.2">
      <c r="A21" s="121" t="s">
        <v>55</v>
      </c>
      <c r="B21" s="64"/>
      <c r="C21" s="75">
        <v>-130000000</v>
      </c>
      <c r="D21" s="111">
        <v>-256000000</v>
      </c>
      <c r="E21" s="111">
        <v>-389000000</v>
      </c>
      <c r="F21" s="111">
        <v>-133000000</v>
      </c>
      <c r="G21" s="64"/>
      <c r="H21" s="75">
        <v>-73000000</v>
      </c>
      <c r="I21" s="75">
        <v>-95000000</v>
      </c>
      <c r="J21" s="66"/>
    </row>
    <row r="22" spans="1:11" x14ac:dyDescent="0.2">
      <c r="A22" s="121" t="s">
        <v>1</v>
      </c>
      <c r="B22" s="64"/>
      <c r="C22" s="75">
        <v>-9000000</v>
      </c>
      <c r="D22" s="111">
        <v>-17000000</v>
      </c>
      <c r="E22" s="111">
        <v>-11000000</v>
      </c>
      <c r="F22" s="111">
        <v>-1000000</v>
      </c>
      <c r="G22" s="64"/>
      <c r="H22" s="75">
        <v>4000000</v>
      </c>
      <c r="I22" s="75">
        <v>3000000</v>
      </c>
      <c r="J22" s="66"/>
      <c r="K22" s="122"/>
    </row>
    <row r="23" spans="1:11" x14ac:dyDescent="0.2">
      <c r="A23" s="121" t="s">
        <v>56</v>
      </c>
      <c r="B23" s="64"/>
      <c r="C23" s="75">
        <v>81000000</v>
      </c>
      <c r="D23" s="111">
        <v>133000000</v>
      </c>
      <c r="E23" s="111">
        <v>334000000</v>
      </c>
      <c r="F23" s="111">
        <v>179000000</v>
      </c>
      <c r="G23" s="64"/>
      <c r="H23" s="75">
        <v>-102000000</v>
      </c>
      <c r="I23" s="75">
        <v>-158000000</v>
      </c>
      <c r="J23" s="66"/>
      <c r="K23" s="122"/>
    </row>
    <row r="24" spans="1:11" x14ac:dyDescent="0.2">
      <c r="A24" s="121" t="s">
        <v>57</v>
      </c>
      <c r="B24" s="64"/>
      <c r="C24" s="75">
        <v>-25000000</v>
      </c>
      <c r="D24" s="111">
        <v>-8000000</v>
      </c>
      <c r="E24" s="111">
        <v>21000000</v>
      </c>
      <c r="F24" s="111">
        <v>-22000000</v>
      </c>
      <c r="G24" s="64"/>
      <c r="H24" s="75">
        <v>14000000</v>
      </c>
      <c r="I24" s="75">
        <v>119000000</v>
      </c>
      <c r="J24" s="66"/>
    </row>
    <row r="25" spans="1:11" x14ac:dyDescent="0.2">
      <c r="A25" s="74" t="s">
        <v>58</v>
      </c>
      <c r="B25" s="64"/>
      <c r="C25" s="77">
        <v>-31000000</v>
      </c>
      <c r="D25" s="123">
        <v>-4000000</v>
      </c>
      <c r="E25" s="123">
        <v>-134000000</v>
      </c>
      <c r="F25" s="123">
        <v>-155000000</v>
      </c>
      <c r="G25" s="64"/>
      <c r="H25" s="77">
        <v>-154000000</v>
      </c>
      <c r="I25" s="77">
        <v>-182000000</v>
      </c>
      <c r="J25" s="66"/>
    </row>
    <row r="26" spans="1:11" x14ac:dyDescent="0.2">
      <c r="A26" s="114" t="s">
        <v>59</v>
      </c>
      <c r="B26" s="64"/>
      <c r="C26" s="124">
        <v>649000000</v>
      </c>
      <c r="D26" s="167">
        <v>1416000000</v>
      </c>
      <c r="E26" s="167">
        <v>2379000000</v>
      </c>
      <c r="F26" s="167">
        <v>3234000000</v>
      </c>
      <c r="G26" s="64"/>
      <c r="H26" s="124">
        <v>515000000</v>
      </c>
      <c r="I26" s="167">
        <v>1312000000</v>
      </c>
      <c r="J26" s="66"/>
      <c r="K26" s="122"/>
    </row>
    <row r="27" spans="1:11" x14ac:dyDescent="0.2">
      <c r="A27" s="64"/>
      <c r="B27" s="64"/>
      <c r="C27" s="63"/>
      <c r="D27" s="63"/>
      <c r="E27" s="63"/>
      <c r="F27" s="63"/>
      <c r="G27" s="64"/>
      <c r="H27" s="63"/>
      <c r="I27" s="87"/>
      <c r="J27" s="66"/>
    </row>
    <row r="28" spans="1:11" x14ac:dyDescent="0.2">
      <c r="A28" s="78" t="s">
        <v>152</v>
      </c>
      <c r="B28" s="64"/>
      <c r="C28" s="64"/>
      <c r="D28" s="64"/>
      <c r="E28" s="64"/>
      <c r="F28" s="64"/>
      <c r="G28" s="64"/>
      <c r="H28" s="64"/>
      <c r="I28" s="76"/>
      <c r="J28" s="66"/>
    </row>
    <row r="29" spans="1:11" x14ac:dyDescent="0.2">
      <c r="A29" s="73" t="s">
        <v>60</v>
      </c>
      <c r="B29" s="64"/>
      <c r="C29" s="75">
        <v>-662000000</v>
      </c>
      <c r="D29" s="110">
        <v>-1300000000</v>
      </c>
      <c r="E29" s="110">
        <v>-2069000000</v>
      </c>
      <c r="F29" s="110">
        <v>-2753000000</v>
      </c>
      <c r="G29" s="64"/>
      <c r="H29" s="75">
        <v>-615000000</v>
      </c>
      <c r="I29" s="111">
        <v>-1262000000</v>
      </c>
      <c r="J29" s="66"/>
    </row>
    <row r="30" spans="1:11" x14ac:dyDescent="0.2">
      <c r="A30" s="73" t="s">
        <v>61</v>
      </c>
      <c r="B30" s="64"/>
      <c r="C30" s="75">
        <v>-72000000</v>
      </c>
      <c r="D30" s="111">
        <v>-129000000</v>
      </c>
      <c r="E30" s="111">
        <v>-135000000</v>
      </c>
      <c r="F30" s="111">
        <v>-26000000</v>
      </c>
      <c r="G30" s="64"/>
      <c r="H30" s="75">
        <v>14000000</v>
      </c>
      <c r="I30" s="75">
        <v>42000000</v>
      </c>
      <c r="J30" s="66"/>
    </row>
    <row r="31" spans="1:11" x14ac:dyDescent="0.2">
      <c r="A31" s="73" t="s">
        <v>62</v>
      </c>
      <c r="B31" s="64"/>
      <c r="C31" s="75">
        <v>-4000000</v>
      </c>
      <c r="D31" s="111">
        <v>-25000000</v>
      </c>
      <c r="E31" s="111">
        <v>-25000000</v>
      </c>
      <c r="F31" s="111">
        <v>-25000000</v>
      </c>
      <c r="G31" s="64"/>
      <c r="H31" s="75">
        <v>0</v>
      </c>
      <c r="I31" s="75">
        <v>0</v>
      </c>
      <c r="J31" s="66"/>
    </row>
    <row r="32" spans="1:11" x14ac:dyDescent="0.2">
      <c r="A32" s="73" t="s">
        <v>63</v>
      </c>
      <c r="B32" s="64"/>
      <c r="C32" s="110">
        <v>1180000000</v>
      </c>
      <c r="D32" s="110">
        <v>1183000000</v>
      </c>
      <c r="E32" s="110">
        <v>1249000000</v>
      </c>
      <c r="F32" s="110">
        <v>1264000000</v>
      </c>
      <c r="G32" s="64"/>
      <c r="H32" s="110">
        <v>13000000</v>
      </c>
      <c r="I32" s="75">
        <v>69000000</v>
      </c>
      <c r="J32" s="66"/>
    </row>
    <row r="33" spans="1:10" x14ac:dyDescent="0.2">
      <c r="A33" s="73" t="s">
        <v>72</v>
      </c>
      <c r="B33" s="64"/>
      <c r="C33" s="75">
        <v>9000000</v>
      </c>
      <c r="D33" s="111">
        <v>32000000</v>
      </c>
      <c r="E33" s="111">
        <v>48000000</v>
      </c>
      <c r="F33" s="111">
        <v>57000000</v>
      </c>
      <c r="G33" s="64"/>
      <c r="H33" s="75">
        <v>12000000</v>
      </c>
      <c r="I33" s="75">
        <v>49000000</v>
      </c>
      <c r="J33" s="66"/>
    </row>
    <row r="34" spans="1:10" x14ac:dyDescent="0.2">
      <c r="A34" s="73" t="s">
        <v>64</v>
      </c>
      <c r="B34" s="64"/>
      <c r="C34" s="77">
        <v>-2000000</v>
      </c>
      <c r="D34" s="123">
        <v>7000000</v>
      </c>
      <c r="E34" s="123">
        <v>11000000</v>
      </c>
      <c r="F34" s="123">
        <v>13000000</v>
      </c>
      <c r="G34" s="64"/>
      <c r="H34" s="77">
        <v>12000000</v>
      </c>
      <c r="I34" s="77">
        <v>-27000000</v>
      </c>
      <c r="J34" s="66"/>
    </row>
    <row r="35" spans="1:10" x14ac:dyDescent="0.2">
      <c r="A35" s="114" t="s">
        <v>73</v>
      </c>
      <c r="B35" s="64"/>
      <c r="C35" s="124">
        <v>449000000</v>
      </c>
      <c r="D35" s="124">
        <v>-232000000</v>
      </c>
      <c r="E35" s="124">
        <v>-921000000</v>
      </c>
      <c r="F35" s="167">
        <v>-1470000000</v>
      </c>
      <c r="G35" s="64"/>
      <c r="H35" s="124">
        <v>-564000000</v>
      </c>
      <c r="I35" s="167">
        <v>-1129000000</v>
      </c>
      <c r="J35" s="66"/>
    </row>
    <row r="36" spans="1:10" x14ac:dyDescent="0.2">
      <c r="A36" s="64"/>
      <c r="B36" s="64"/>
      <c r="C36" s="63"/>
      <c r="D36" s="63"/>
      <c r="E36" s="63"/>
      <c r="F36" s="63"/>
      <c r="G36" s="64"/>
      <c r="H36" s="63"/>
      <c r="I36" s="87"/>
      <c r="J36" s="66"/>
    </row>
    <row r="37" spans="1:10" x14ac:dyDescent="0.2">
      <c r="A37" s="78" t="s">
        <v>153</v>
      </c>
      <c r="B37" s="64"/>
      <c r="C37" s="64"/>
      <c r="D37" s="64"/>
      <c r="E37" s="64"/>
      <c r="F37" s="64"/>
      <c r="G37" s="64"/>
      <c r="H37" s="64"/>
      <c r="I37" s="76"/>
      <c r="J37" s="66"/>
    </row>
    <row r="38" spans="1:10" x14ac:dyDescent="0.2">
      <c r="A38" s="73" t="s">
        <v>65</v>
      </c>
      <c r="B38" s="64"/>
      <c r="C38" s="75">
        <v>-9000000</v>
      </c>
      <c r="D38" s="75">
        <v>-11000000</v>
      </c>
      <c r="E38" s="75">
        <v>-349000000</v>
      </c>
      <c r="F38" s="75">
        <v>-713000000</v>
      </c>
      <c r="G38" s="64"/>
      <c r="H38" s="75">
        <v>-30000000</v>
      </c>
      <c r="I38" s="75">
        <v>-266000000</v>
      </c>
      <c r="J38" s="125"/>
    </row>
    <row r="39" spans="1:10" x14ac:dyDescent="0.2">
      <c r="A39" s="73" t="s">
        <v>66</v>
      </c>
      <c r="B39" s="64"/>
      <c r="C39" s="75">
        <v>-42000000</v>
      </c>
      <c r="D39" s="75">
        <v>-85000000</v>
      </c>
      <c r="E39" s="75">
        <v>-128000000</v>
      </c>
      <c r="F39" s="75">
        <v>-169000000</v>
      </c>
      <c r="G39" s="64"/>
      <c r="H39" s="75">
        <v>-41000000</v>
      </c>
      <c r="I39" s="75">
        <v>-82000000</v>
      </c>
      <c r="J39" s="66"/>
    </row>
    <row r="40" spans="1:10" x14ac:dyDescent="0.2">
      <c r="A40" s="73" t="s">
        <v>67</v>
      </c>
      <c r="B40" s="64"/>
      <c r="C40" s="77">
        <v>2000000</v>
      </c>
      <c r="D40" s="77">
        <v>18000000</v>
      </c>
      <c r="E40" s="77">
        <v>22000000</v>
      </c>
      <c r="F40" s="77">
        <v>23000000</v>
      </c>
      <c r="G40" s="64"/>
      <c r="H40" s="77">
        <v>-1000000</v>
      </c>
      <c r="I40" s="77">
        <v>-2000000</v>
      </c>
      <c r="J40" s="66"/>
    </row>
    <row r="41" spans="1:10" x14ac:dyDescent="0.2">
      <c r="A41" s="114" t="s">
        <v>154</v>
      </c>
      <c r="B41" s="64"/>
      <c r="C41" s="124">
        <v>-49000000</v>
      </c>
      <c r="D41" s="124">
        <v>-78000000</v>
      </c>
      <c r="E41" s="124">
        <v>-455000000</v>
      </c>
      <c r="F41" s="124">
        <v>-859000000</v>
      </c>
      <c r="G41" s="126"/>
      <c r="H41" s="124">
        <v>-72000000</v>
      </c>
      <c r="I41" s="124">
        <v>-350000000</v>
      </c>
      <c r="J41" s="66"/>
    </row>
    <row r="42" spans="1:10" x14ac:dyDescent="0.2">
      <c r="A42" s="64"/>
      <c r="B42" s="64"/>
      <c r="C42" s="63"/>
      <c r="D42" s="63"/>
      <c r="E42" s="63"/>
      <c r="F42" s="63"/>
      <c r="G42" s="64"/>
      <c r="H42" s="63"/>
      <c r="I42" s="87"/>
      <c r="J42" s="66"/>
    </row>
    <row r="43" spans="1:10" x14ac:dyDescent="0.2">
      <c r="A43" s="64"/>
      <c r="B43" s="64"/>
      <c r="C43" s="64"/>
      <c r="D43" s="64"/>
      <c r="E43" s="64"/>
      <c r="F43" s="64"/>
      <c r="G43" s="64"/>
      <c r="H43" s="64"/>
      <c r="I43" s="76"/>
      <c r="J43" s="66"/>
    </row>
    <row r="44" spans="1:10" x14ac:dyDescent="0.2">
      <c r="A44" s="78" t="s">
        <v>68</v>
      </c>
      <c r="B44" s="64"/>
      <c r="C44" s="75">
        <v>1000000</v>
      </c>
      <c r="D44" s="75">
        <v>-2000000</v>
      </c>
      <c r="E44" s="75">
        <v>-2000000</v>
      </c>
      <c r="F44" s="75">
        <v>-2000000</v>
      </c>
      <c r="G44" s="64"/>
      <c r="H44" s="75">
        <v>1000000</v>
      </c>
      <c r="I44" s="75">
        <v>1000000</v>
      </c>
      <c r="J44" s="66"/>
    </row>
    <row r="45" spans="1:10" x14ac:dyDescent="0.2">
      <c r="A45" s="78" t="s">
        <v>69</v>
      </c>
      <c r="B45" s="64"/>
      <c r="C45" s="110">
        <v>1050000000</v>
      </c>
      <c r="D45" s="110">
        <v>1104000000</v>
      </c>
      <c r="E45" s="110">
        <v>1001000000</v>
      </c>
      <c r="F45" s="110">
        <v>899000000</v>
      </c>
      <c r="G45" s="64"/>
      <c r="H45" s="110">
        <v>-120000000</v>
      </c>
      <c r="I45" s="110">
        <v>-166000000</v>
      </c>
      <c r="J45" s="66"/>
    </row>
    <row r="46" spans="1:10" x14ac:dyDescent="0.2">
      <c r="A46" s="78" t="s">
        <v>70</v>
      </c>
      <c r="B46" s="64"/>
      <c r="C46" s="77">
        <v>563000000</v>
      </c>
      <c r="D46" s="77">
        <v>563000000</v>
      </c>
      <c r="E46" s="77">
        <v>563000000</v>
      </c>
      <c r="F46" s="77">
        <v>563000000</v>
      </c>
      <c r="G46" s="64"/>
      <c r="H46" s="110">
        <v>1462000000</v>
      </c>
      <c r="I46" s="127">
        <v>1462000000</v>
      </c>
      <c r="J46" s="66"/>
    </row>
    <row r="47" spans="1:10" x14ac:dyDescent="0.2">
      <c r="A47" s="94" t="s">
        <v>155</v>
      </c>
      <c r="B47" s="64"/>
      <c r="C47" s="128">
        <v>1613000000</v>
      </c>
      <c r="D47" s="128">
        <v>1667000000</v>
      </c>
      <c r="E47" s="128">
        <v>1564000000</v>
      </c>
      <c r="F47" s="128">
        <v>1462000000</v>
      </c>
      <c r="G47" s="64"/>
      <c r="H47" s="128">
        <v>1342000000</v>
      </c>
      <c r="I47" s="128">
        <v>1296000000</v>
      </c>
      <c r="J47" s="66"/>
    </row>
    <row r="48" spans="1:10" x14ac:dyDescent="0.2">
      <c r="A48" s="107"/>
      <c r="C48" s="107"/>
      <c r="D48" s="107"/>
      <c r="E48" s="107"/>
      <c r="F48" s="107"/>
      <c r="H48" s="107"/>
      <c r="I48" s="108"/>
    </row>
    <row r="49" spans="1:9" ht="26.25" customHeight="1" x14ac:dyDescent="0.2">
      <c r="A49" s="181" t="s">
        <v>156</v>
      </c>
      <c r="B49" s="181"/>
      <c r="C49" s="181"/>
      <c r="D49" s="181"/>
      <c r="E49" s="181"/>
      <c r="F49" s="181"/>
      <c r="G49" s="181"/>
      <c r="H49" s="181"/>
      <c r="I49" s="181"/>
    </row>
    <row r="51" spans="1:9" x14ac:dyDescent="0.2">
      <c r="A51" s="181"/>
      <c r="B51" s="181"/>
      <c r="C51" s="181"/>
      <c r="D51" s="181"/>
      <c r="E51" s="181"/>
      <c r="F51" s="181"/>
      <c r="G51" s="181"/>
      <c r="H51" s="181"/>
      <c r="I51" s="181"/>
    </row>
  </sheetData>
  <mergeCells count="4">
    <mergeCell ref="A51:I51"/>
    <mergeCell ref="A49:I49"/>
    <mergeCell ref="A1:I1"/>
    <mergeCell ref="A2:I2"/>
  </mergeCells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Ruler="0" workbookViewId="0">
      <selection activeCell="K39" sqref="K39"/>
    </sheetView>
  </sheetViews>
  <sheetFormatPr defaultColWidth="13.7109375" defaultRowHeight="12.75" x14ac:dyDescent="0.2"/>
  <cols>
    <col min="1" max="1" width="68" style="86" bestFit="1" customWidth="1"/>
    <col min="2" max="2" width="0" style="86" hidden="1" customWidth="1"/>
    <col min="3" max="7" width="12.7109375" style="86" customWidth="1"/>
    <col min="8" max="8" width="4.7109375" style="86" customWidth="1"/>
    <col min="9" max="11" width="12.7109375" style="86" customWidth="1"/>
    <col min="12" max="12" width="13.7109375" style="86" customWidth="1"/>
    <col min="13" max="13" width="11.140625" style="86" customWidth="1"/>
    <col min="14" max="16384" width="13.7109375" style="86"/>
  </cols>
  <sheetData>
    <row r="1" spans="1:13" x14ac:dyDescent="0.2">
      <c r="A1" s="180" t="s">
        <v>92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3" x14ac:dyDescent="0.2">
      <c r="A2" s="180" t="s">
        <v>0</v>
      </c>
      <c r="B2" s="180"/>
      <c r="C2" s="180"/>
      <c r="D2" s="180"/>
      <c r="E2" s="180"/>
      <c r="F2" s="180"/>
      <c r="G2" s="180"/>
      <c r="H2" s="180"/>
      <c r="I2" s="180"/>
      <c r="J2" s="180"/>
    </row>
    <row r="4" spans="1:13" x14ac:dyDescent="0.2">
      <c r="A4" s="63"/>
      <c r="B4" s="64"/>
      <c r="C4" s="65" t="s">
        <v>107</v>
      </c>
      <c r="D4" s="65" t="s">
        <v>108</v>
      </c>
      <c r="E4" s="65" t="s">
        <v>109</v>
      </c>
      <c r="F4" s="65" t="s">
        <v>110</v>
      </c>
      <c r="G4" s="65" t="s">
        <v>111</v>
      </c>
      <c r="H4" s="64"/>
      <c r="I4" s="65" t="s">
        <v>107</v>
      </c>
      <c r="J4" s="65" t="s">
        <v>108</v>
      </c>
      <c r="K4" s="65" t="s">
        <v>111</v>
      </c>
      <c r="L4" s="66"/>
    </row>
    <row r="5" spans="1:13" x14ac:dyDescent="0.2">
      <c r="A5" s="109" t="s">
        <v>157</v>
      </c>
      <c r="B5" s="64"/>
      <c r="C5" s="68">
        <v>2018</v>
      </c>
      <c r="D5" s="68">
        <v>2018</v>
      </c>
      <c r="E5" s="68">
        <v>2018</v>
      </c>
      <c r="F5" s="68">
        <v>2018</v>
      </c>
      <c r="G5" s="68">
        <v>2018</v>
      </c>
      <c r="H5" s="64"/>
      <c r="I5" s="68">
        <v>2019</v>
      </c>
      <c r="J5" s="68">
        <v>2019</v>
      </c>
      <c r="K5" s="68">
        <v>2019</v>
      </c>
      <c r="L5" s="66"/>
    </row>
    <row r="6" spans="1:13" x14ac:dyDescent="0.2">
      <c r="A6" s="64"/>
      <c r="B6" s="64"/>
      <c r="C6" s="63"/>
      <c r="D6" s="63"/>
      <c r="E6" s="63"/>
      <c r="F6" s="63"/>
      <c r="G6" s="63"/>
      <c r="H6" s="64"/>
      <c r="I6" s="63"/>
      <c r="J6" s="63"/>
      <c r="K6" s="63"/>
      <c r="L6" s="66"/>
    </row>
    <row r="7" spans="1:13" x14ac:dyDescent="0.2">
      <c r="A7" s="78" t="s">
        <v>158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6"/>
    </row>
    <row r="8" spans="1:13" x14ac:dyDescent="0.2">
      <c r="A8" s="102" t="s">
        <v>77</v>
      </c>
      <c r="B8" s="64"/>
      <c r="C8" s="84">
        <v>128000000</v>
      </c>
      <c r="D8" s="84">
        <v>123000000</v>
      </c>
      <c r="E8" s="84">
        <v>203000000</v>
      </c>
      <c r="F8" s="84">
        <v>133000000</v>
      </c>
      <c r="G8" s="84">
        <v>587000000</v>
      </c>
      <c r="H8" s="64"/>
      <c r="I8" s="84">
        <v>130000000</v>
      </c>
      <c r="J8" s="84">
        <v>218000000</v>
      </c>
      <c r="K8" s="84">
        <v>348000000</v>
      </c>
      <c r="L8" s="66"/>
      <c r="M8" s="72"/>
    </row>
    <row r="9" spans="1:13" x14ac:dyDescent="0.2">
      <c r="A9" s="102" t="s">
        <v>78</v>
      </c>
      <c r="B9" s="64"/>
      <c r="C9" s="77">
        <v>302000000</v>
      </c>
      <c r="D9" s="77">
        <v>168000000</v>
      </c>
      <c r="E9" s="77">
        <v>146000000</v>
      </c>
      <c r="F9" s="77">
        <v>129000000</v>
      </c>
      <c r="G9" s="77">
        <v>745000000</v>
      </c>
      <c r="H9" s="64"/>
      <c r="I9" s="77">
        <v>50000000</v>
      </c>
      <c r="J9" s="90">
        <v>113000000</v>
      </c>
      <c r="K9" s="90">
        <v>163000000</v>
      </c>
      <c r="L9" s="66"/>
      <c r="M9" s="72"/>
    </row>
    <row r="10" spans="1:13" x14ac:dyDescent="0.2">
      <c r="A10" s="114" t="s">
        <v>158</v>
      </c>
      <c r="B10" s="64"/>
      <c r="C10" s="91">
        <v>430000000</v>
      </c>
      <c r="D10" s="91">
        <v>291000000</v>
      </c>
      <c r="E10" s="91">
        <v>349000000</v>
      </c>
      <c r="F10" s="91">
        <v>262000000</v>
      </c>
      <c r="G10" s="115">
        <v>1332000000</v>
      </c>
      <c r="H10" s="64"/>
      <c r="I10" s="91">
        <v>180000000</v>
      </c>
      <c r="J10" s="91">
        <v>331000000</v>
      </c>
      <c r="K10" s="91">
        <v>511000000</v>
      </c>
      <c r="L10" s="116"/>
      <c r="M10" s="72"/>
    </row>
    <row r="11" spans="1:13" x14ac:dyDescent="0.2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6"/>
    </row>
    <row r="12" spans="1:13" x14ac:dyDescent="0.2">
      <c r="A12" s="73" t="s">
        <v>159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6"/>
    </row>
    <row r="13" spans="1:13" x14ac:dyDescent="0.2">
      <c r="A13" s="102" t="s">
        <v>21</v>
      </c>
      <c r="B13" s="64"/>
      <c r="C13" s="75">
        <v>-45000000</v>
      </c>
      <c r="D13" s="75">
        <v>-65000000</v>
      </c>
      <c r="E13" s="75">
        <v>-58000000</v>
      </c>
      <c r="F13" s="75">
        <v>-58000000</v>
      </c>
      <c r="G13" s="75">
        <v>-226000000</v>
      </c>
      <c r="H13" s="64"/>
      <c r="I13" s="75">
        <v>-49000000</v>
      </c>
      <c r="J13" s="75">
        <v>-64000000</v>
      </c>
      <c r="K13" s="75">
        <v>-113000000</v>
      </c>
      <c r="L13" s="66"/>
      <c r="M13" s="72"/>
    </row>
    <row r="14" spans="1:13" x14ac:dyDescent="0.2">
      <c r="A14" s="102" t="s">
        <v>22</v>
      </c>
      <c r="B14" s="64"/>
      <c r="C14" s="75">
        <v>-1000000</v>
      </c>
      <c r="D14" s="75">
        <v>0</v>
      </c>
      <c r="E14" s="75">
        <v>-1000000</v>
      </c>
      <c r="F14" s="75">
        <v>0</v>
      </c>
      <c r="G14" s="75">
        <v>-2000000</v>
      </c>
      <c r="H14" s="64"/>
      <c r="I14" s="75">
        <v>3000000</v>
      </c>
      <c r="J14" s="75">
        <v>1000000</v>
      </c>
      <c r="K14" s="75">
        <v>4000000</v>
      </c>
      <c r="L14" s="66"/>
      <c r="M14" s="72"/>
    </row>
    <row r="15" spans="1:13" x14ac:dyDescent="0.2">
      <c r="A15" s="102" t="s">
        <v>79</v>
      </c>
      <c r="B15" s="64"/>
      <c r="C15" s="75">
        <v>-55000000</v>
      </c>
      <c r="D15" s="75">
        <v>-61000000</v>
      </c>
      <c r="E15" s="75">
        <v>-57000000</v>
      </c>
      <c r="F15" s="75">
        <v>-43000000</v>
      </c>
      <c r="G15" s="75">
        <v>-216000000</v>
      </c>
      <c r="H15" s="64"/>
      <c r="I15" s="75">
        <v>-58000000</v>
      </c>
      <c r="J15" s="75">
        <v>-48000000</v>
      </c>
      <c r="K15" s="75">
        <v>-106000000</v>
      </c>
      <c r="L15" s="66"/>
      <c r="M15" s="72"/>
    </row>
    <row r="16" spans="1:13" x14ac:dyDescent="0.2">
      <c r="A16" s="102" t="s">
        <v>160</v>
      </c>
      <c r="B16" s="64"/>
      <c r="C16" s="75">
        <v>-7000000</v>
      </c>
      <c r="D16" s="75">
        <v>-2000000</v>
      </c>
      <c r="E16" s="75">
        <v>-6000000</v>
      </c>
      <c r="F16" s="75">
        <v>-11000000</v>
      </c>
      <c r="G16" s="75">
        <v>-26000000</v>
      </c>
      <c r="H16" s="64"/>
      <c r="I16" s="75">
        <v>40000000</v>
      </c>
      <c r="J16" s="75">
        <v>1000000</v>
      </c>
      <c r="K16" s="75">
        <v>41000000</v>
      </c>
      <c r="L16" s="66"/>
      <c r="M16" s="72"/>
    </row>
    <row r="17" spans="1:13" x14ac:dyDescent="0.2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6"/>
    </row>
    <row r="18" spans="1:13" x14ac:dyDescent="0.2">
      <c r="A18" s="73" t="s">
        <v>161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6"/>
    </row>
    <row r="19" spans="1:13" x14ac:dyDescent="0.2">
      <c r="A19" s="102" t="s">
        <v>162</v>
      </c>
      <c r="B19" s="64"/>
      <c r="C19" s="75">
        <v>257000000</v>
      </c>
      <c r="D19" s="75">
        <v>50000000</v>
      </c>
      <c r="E19" s="75">
        <v>16000000</v>
      </c>
      <c r="F19" s="75">
        <v>-4000000</v>
      </c>
      <c r="G19" s="75">
        <v>319000000</v>
      </c>
      <c r="H19" s="64"/>
      <c r="I19" s="75">
        <v>42000000</v>
      </c>
      <c r="J19" s="75">
        <v>-8000000</v>
      </c>
      <c r="K19" s="75">
        <v>34000000</v>
      </c>
      <c r="L19" s="66"/>
      <c r="M19" s="72"/>
    </row>
    <row r="20" spans="1:13" x14ac:dyDescent="0.2">
      <c r="A20" s="102" t="s">
        <v>163</v>
      </c>
      <c r="B20" s="64"/>
      <c r="C20" s="75">
        <v>-8000000</v>
      </c>
      <c r="D20" s="75">
        <v>-34000000</v>
      </c>
      <c r="E20" s="75">
        <v>-8000000</v>
      </c>
      <c r="F20" s="75">
        <v>-25000000</v>
      </c>
      <c r="G20" s="75">
        <v>-75000000</v>
      </c>
      <c r="H20" s="64"/>
      <c r="I20" s="75">
        <v>-6000000</v>
      </c>
      <c r="J20" s="75">
        <v>-18000000</v>
      </c>
      <c r="K20" s="75">
        <v>-24000000</v>
      </c>
      <c r="L20" s="66"/>
      <c r="M20" s="72"/>
    </row>
    <row r="21" spans="1:13" x14ac:dyDescent="0.2">
      <c r="A21" s="102" t="s">
        <v>164</v>
      </c>
      <c r="B21" s="64"/>
      <c r="C21" s="75">
        <v>0</v>
      </c>
      <c r="D21" s="75">
        <v>0</v>
      </c>
      <c r="E21" s="75">
        <v>0</v>
      </c>
      <c r="F21" s="75">
        <v>-40000000</v>
      </c>
      <c r="G21" s="75">
        <v>-40000000</v>
      </c>
      <c r="H21" s="64"/>
      <c r="I21" s="75">
        <v>0</v>
      </c>
      <c r="J21" s="75">
        <v>0</v>
      </c>
      <c r="K21" s="75">
        <v>0</v>
      </c>
      <c r="L21" s="66"/>
      <c r="M21" s="72"/>
    </row>
    <row r="22" spans="1:13" x14ac:dyDescent="0.2">
      <c r="A22" s="102" t="s">
        <v>165</v>
      </c>
      <c r="B22" s="64"/>
      <c r="C22" s="75">
        <v>-4000000</v>
      </c>
      <c r="D22" s="75">
        <v>-2000000</v>
      </c>
      <c r="E22" s="75">
        <v>-10000000</v>
      </c>
      <c r="F22" s="75">
        <v>-5000000</v>
      </c>
      <c r="G22" s="75">
        <v>-21000000</v>
      </c>
      <c r="H22" s="64"/>
      <c r="I22" s="75">
        <v>0</v>
      </c>
      <c r="J22" s="75">
        <v>-2000000</v>
      </c>
      <c r="K22" s="75">
        <v>-2000000</v>
      </c>
      <c r="L22" s="66"/>
      <c r="M22" s="72"/>
    </row>
    <row r="23" spans="1:13" x14ac:dyDescent="0.2">
      <c r="A23" s="102" t="s">
        <v>166</v>
      </c>
      <c r="B23" s="64"/>
      <c r="C23" s="75">
        <v>-43000000</v>
      </c>
      <c r="D23" s="75">
        <v>-45000000</v>
      </c>
      <c r="E23" s="75">
        <v>19000000</v>
      </c>
      <c r="F23" s="75">
        <v>336000000</v>
      </c>
      <c r="G23" s="75">
        <v>267000000</v>
      </c>
      <c r="H23" s="64"/>
      <c r="I23" s="75">
        <v>-113000000</v>
      </c>
      <c r="J23" s="75">
        <v>11000000</v>
      </c>
      <c r="K23" s="75">
        <v>-102000000</v>
      </c>
      <c r="L23" s="66"/>
      <c r="M23" s="72"/>
    </row>
    <row r="24" spans="1:13" x14ac:dyDescent="0.2">
      <c r="A24" s="102" t="s">
        <v>167</v>
      </c>
      <c r="B24" s="64"/>
      <c r="C24" s="75">
        <v>0</v>
      </c>
      <c r="D24" s="75">
        <v>8000000</v>
      </c>
      <c r="E24" s="75">
        <v>113000000</v>
      </c>
      <c r="F24" s="75">
        <v>0</v>
      </c>
      <c r="G24" s="75">
        <v>121000000</v>
      </c>
      <c r="H24" s="89"/>
      <c r="I24" s="75">
        <v>0</v>
      </c>
      <c r="J24" s="75">
        <v>0</v>
      </c>
      <c r="K24" s="75">
        <v>0</v>
      </c>
      <c r="L24" s="66"/>
      <c r="M24" s="72"/>
    </row>
    <row r="25" spans="1:13" x14ac:dyDescent="0.2">
      <c r="A25" s="102" t="s">
        <v>74</v>
      </c>
      <c r="B25" s="64"/>
      <c r="C25" s="77">
        <v>0</v>
      </c>
      <c r="D25" s="77">
        <v>0</v>
      </c>
      <c r="E25" s="77">
        <v>0</v>
      </c>
      <c r="F25" s="77">
        <v>-6000000</v>
      </c>
      <c r="G25" s="77">
        <v>-6000000</v>
      </c>
      <c r="H25" s="64"/>
      <c r="I25" s="77">
        <v>-12000000</v>
      </c>
      <c r="J25" s="77">
        <v>-11000000</v>
      </c>
      <c r="K25" s="77">
        <v>-23000000</v>
      </c>
      <c r="L25" s="66"/>
      <c r="M25" s="72"/>
    </row>
    <row r="26" spans="1:13" x14ac:dyDescent="0.2">
      <c r="A26" s="80" t="s">
        <v>23</v>
      </c>
      <c r="B26" s="64"/>
      <c r="C26" s="117">
        <v>524000000</v>
      </c>
      <c r="D26" s="118">
        <v>140000000</v>
      </c>
      <c r="E26" s="79">
        <v>357000000</v>
      </c>
      <c r="F26" s="79">
        <v>406000000</v>
      </c>
      <c r="G26" s="119">
        <v>1427000000</v>
      </c>
      <c r="I26" s="79">
        <v>27000000</v>
      </c>
      <c r="J26" s="79">
        <v>193000000</v>
      </c>
      <c r="K26" s="79">
        <v>220000000</v>
      </c>
      <c r="L26" s="116"/>
      <c r="M26" s="72"/>
    </row>
    <row r="27" spans="1:13" x14ac:dyDescent="0.2">
      <c r="A27" s="107"/>
      <c r="C27" s="107"/>
      <c r="D27" s="107"/>
      <c r="E27" s="107"/>
      <c r="F27" s="107"/>
      <c r="G27" s="107"/>
      <c r="I27" s="107"/>
      <c r="J27" s="107"/>
      <c r="K27" s="107"/>
    </row>
    <row r="29" spans="1:13" x14ac:dyDescent="0.2">
      <c r="A29" s="120"/>
      <c r="C29" s="72"/>
      <c r="D29" s="72"/>
      <c r="E29" s="72"/>
      <c r="F29" s="72"/>
      <c r="G29" s="72"/>
      <c r="I29" s="72"/>
      <c r="J29" s="72"/>
      <c r="K29" s="72"/>
    </row>
  </sheetData>
  <mergeCells count="2">
    <mergeCell ref="A2:J2"/>
    <mergeCell ref="A1:J1"/>
  </mergeCells>
  <conditionalFormatting sqref="I29:K29 M8:M10 M13:M16 M19:M26 C29:G29">
    <cfRule type="cellIs" dxfId="3" priority="1" operator="notEqual">
      <formula>0</formula>
    </cfRule>
  </conditionalFormatting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Ruler="0" workbookViewId="0">
      <selection activeCell="A37" sqref="A37"/>
    </sheetView>
  </sheetViews>
  <sheetFormatPr defaultColWidth="13.7109375" defaultRowHeight="12.75" x14ac:dyDescent="0.2"/>
  <cols>
    <col min="1" max="1" width="42.140625" style="86" bestFit="1" customWidth="1"/>
    <col min="2" max="2" width="3.42578125" style="86" customWidth="1"/>
    <col min="3" max="7" width="14.7109375" style="86" customWidth="1"/>
    <col min="8" max="8" width="4.28515625" style="86" customWidth="1"/>
    <col min="9" max="11" width="14.7109375" style="86" customWidth="1"/>
    <col min="12" max="12" width="1.28515625" style="86" customWidth="1"/>
    <col min="13" max="13" width="11.140625" style="86" customWidth="1"/>
    <col min="14" max="14" width="10.7109375" style="86" customWidth="1"/>
    <col min="15" max="16384" width="13.7109375" style="86"/>
  </cols>
  <sheetData>
    <row r="1" spans="1:13" x14ac:dyDescent="0.2">
      <c r="A1" s="180" t="s">
        <v>95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3" x14ac:dyDescent="0.2">
      <c r="A2" s="180" t="s">
        <v>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4" spans="1:13" x14ac:dyDescent="0.2">
      <c r="A4" s="63"/>
      <c r="B4" s="64"/>
      <c r="C4" s="65" t="s">
        <v>107</v>
      </c>
      <c r="D4" s="65" t="s">
        <v>108</v>
      </c>
      <c r="E4" s="65" t="s">
        <v>109</v>
      </c>
      <c r="F4" s="65" t="s">
        <v>110</v>
      </c>
      <c r="G4" s="65" t="s">
        <v>111</v>
      </c>
      <c r="H4" s="64"/>
      <c r="I4" s="65" t="s">
        <v>107</v>
      </c>
      <c r="J4" s="65" t="s">
        <v>108</v>
      </c>
      <c r="K4" s="65" t="s">
        <v>111</v>
      </c>
      <c r="L4" s="66"/>
    </row>
    <row r="5" spans="1:13" x14ac:dyDescent="0.2">
      <c r="A5" s="109" t="s">
        <v>168</v>
      </c>
      <c r="B5" s="64"/>
      <c r="C5" s="68">
        <v>2018</v>
      </c>
      <c r="D5" s="68">
        <v>2018</v>
      </c>
      <c r="E5" s="68">
        <v>2018</v>
      </c>
      <c r="F5" s="68">
        <v>2018</v>
      </c>
      <c r="G5" s="68">
        <v>2018</v>
      </c>
      <c r="H5" s="64"/>
      <c r="I5" s="68">
        <v>2019</v>
      </c>
      <c r="J5" s="68">
        <v>2019</v>
      </c>
      <c r="K5" s="68">
        <v>2019</v>
      </c>
      <c r="L5" s="66"/>
    </row>
    <row r="6" spans="1:13" x14ac:dyDescent="0.2">
      <c r="A6" s="64"/>
      <c r="B6" s="64"/>
      <c r="C6" s="63"/>
      <c r="D6" s="63"/>
      <c r="E6" s="63"/>
      <c r="F6" s="63"/>
      <c r="G6" s="63"/>
      <c r="H6" s="64"/>
      <c r="I6" s="63"/>
      <c r="J6" s="63"/>
      <c r="K6" s="63"/>
      <c r="L6" s="66"/>
    </row>
    <row r="7" spans="1:13" x14ac:dyDescent="0.2">
      <c r="A7" s="73" t="s">
        <v>169</v>
      </c>
      <c r="B7" s="64"/>
      <c r="C7" s="88">
        <v>1125000000</v>
      </c>
      <c r="D7" s="88">
        <v>1221000000</v>
      </c>
      <c r="E7" s="88">
        <v>1347000000</v>
      </c>
      <c r="F7" s="88">
        <v>1193000000</v>
      </c>
      <c r="G7" s="88">
        <v>4886000000</v>
      </c>
      <c r="H7" s="64"/>
      <c r="I7" s="88">
        <v>1062000000</v>
      </c>
      <c r="J7" s="88">
        <v>1200000000</v>
      </c>
      <c r="K7" s="88">
        <v>2262000000</v>
      </c>
      <c r="L7" s="66"/>
      <c r="M7" s="72"/>
    </row>
    <row r="8" spans="1:13" x14ac:dyDescent="0.2">
      <c r="A8" s="73" t="s">
        <v>9</v>
      </c>
      <c r="B8" s="64"/>
      <c r="C8" s="75">
        <v>-59000000</v>
      </c>
      <c r="D8" s="75">
        <v>-107000000</v>
      </c>
      <c r="E8" s="75">
        <v>-89000000</v>
      </c>
      <c r="F8" s="75">
        <v>-26000000</v>
      </c>
      <c r="G8" s="75">
        <v>-281000000</v>
      </c>
      <c r="H8" s="64"/>
      <c r="I8" s="75">
        <v>22000000</v>
      </c>
      <c r="J8" s="75">
        <v>5000000</v>
      </c>
      <c r="K8" s="75">
        <v>27000000</v>
      </c>
      <c r="L8" s="66"/>
      <c r="M8" s="72"/>
    </row>
    <row r="9" spans="1:13" x14ac:dyDescent="0.2">
      <c r="A9" s="73" t="s">
        <v>13</v>
      </c>
      <c r="B9" s="64"/>
      <c r="C9" s="75">
        <v>3000000</v>
      </c>
      <c r="D9" s="75">
        <v>2000000</v>
      </c>
      <c r="E9" s="75">
        <v>2000000</v>
      </c>
      <c r="F9" s="75">
        <v>9000000</v>
      </c>
      <c r="G9" s="75">
        <v>16000000</v>
      </c>
      <c r="H9" s="64"/>
      <c r="I9" s="75">
        <v>1000000</v>
      </c>
      <c r="J9" s="75">
        <v>4000000</v>
      </c>
      <c r="K9" s="75">
        <v>5000000</v>
      </c>
      <c r="L9" s="66"/>
      <c r="M9" s="72"/>
    </row>
    <row r="10" spans="1:13" x14ac:dyDescent="0.2">
      <c r="A10" s="64"/>
      <c r="B10" s="64"/>
      <c r="C10" s="64"/>
      <c r="D10" s="64"/>
      <c r="E10" s="64"/>
      <c r="F10" s="64"/>
      <c r="G10" s="64"/>
      <c r="H10" s="64"/>
      <c r="I10" s="64"/>
      <c r="J10" s="76"/>
      <c r="K10" s="64"/>
      <c r="L10" s="66"/>
      <c r="M10" s="72"/>
    </row>
    <row r="11" spans="1:13" x14ac:dyDescent="0.2">
      <c r="A11" s="78" t="s">
        <v>170</v>
      </c>
      <c r="B11" s="64"/>
      <c r="C11" s="64"/>
      <c r="D11" s="64"/>
      <c r="E11" s="64"/>
      <c r="F11" s="64"/>
      <c r="G11" s="64"/>
      <c r="H11" s="64"/>
      <c r="I11" s="64"/>
      <c r="J11" s="76"/>
      <c r="K11" s="64"/>
      <c r="L11" s="66"/>
    </row>
    <row r="12" spans="1:13" x14ac:dyDescent="0.2">
      <c r="A12" s="73" t="s">
        <v>15</v>
      </c>
      <c r="B12" s="64"/>
      <c r="C12" s="75">
        <v>151000000</v>
      </c>
      <c r="D12" s="75">
        <v>153000000</v>
      </c>
      <c r="E12" s="75">
        <v>172000000</v>
      </c>
      <c r="F12" s="75">
        <v>149000000</v>
      </c>
      <c r="G12" s="75">
        <v>625000000</v>
      </c>
      <c r="H12" s="64"/>
      <c r="I12" s="75">
        <v>139000000</v>
      </c>
      <c r="J12" s="75">
        <v>147000000</v>
      </c>
      <c r="K12" s="75">
        <v>286000000</v>
      </c>
      <c r="L12" s="66"/>
      <c r="M12" s="72"/>
    </row>
    <row r="13" spans="1:13" x14ac:dyDescent="0.2">
      <c r="A13" s="73" t="s">
        <v>171</v>
      </c>
      <c r="B13" s="64"/>
      <c r="C13" s="75">
        <v>111000000</v>
      </c>
      <c r="D13" s="75">
        <v>117000000</v>
      </c>
      <c r="E13" s="75">
        <v>136000000</v>
      </c>
      <c r="F13" s="75">
        <v>135000000</v>
      </c>
      <c r="G13" s="75">
        <v>499000000</v>
      </c>
      <c r="H13" s="64"/>
      <c r="I13" s="75">
        <v>140000000</v>
      </c>
      <c r="J13" s="75">
        <v>147000000</v>
      </c>
      <c r="K13" s="75">
        <v>287000000</v>
      </c>
      <c r="L13" s="66"/>
      <c r="M13" s="72"/>
    </row>
    <row r="14" spans="1:13" x14ac:dyDescent="0.2">
      <c r="A14" s="73" t="s">
        <v>27</v>
      </c>
      <c r="B14" s="64"/>
      <c r="C14" s="75">
        <v>51000000</v>
      </c>
      <c r="D14" s="75">
        <v>64000000</v>
      </c>
      <c r="E14" s="75">
        <v>55000000</v>
      </c>
      <c r="F14" s="75">
        <v>76000000</v>
      </c>
      <c r="G14" s="75">
        <v>246000000</v>
      </c>
      <c r="H14" s="64"/>
      <c r="I14" s="75">
        <v>59000000</v>
      </c>
      <c r="J14" s="75">
        <v>26000000</v>
      </c>
      <c r="K14" s="75">
        <v>85000000</v>
      </c>
      <c r="L14" s="66"/>
      <c r="M14" s="72"/>
    </row>
    <row r="15" spans="1:13" x14ac:dyDescent="0.2">
      <c r="A15" s="73" t="s">
        <v>71</v>
      </c>
      <c r="B15" s="64"/>
      <c r="C15" s="75">
        <v>528000000</v>
      </c>
      <c r="D15" s="75">
        <v>556000000</v>
      </c>
      <c r="E15" s="75">
        <v>571000000</v>
      </c>
      <c r="F15" s="75">
        <v>562000000</v>
      </c>
      <c r="G15" s="110">
        <v>2217000000</v>
      </c>
      <c r="H15" s="64"/>
      <c r="I15" s="75">
        <v>514000000</v>
      </c>
      <c r="J15" s="75">
        <v>561000000</v>
      </c>
      <c r="K15" s="110">
        <v>1075000000</v>
      </c>
      <c r="L15" s="66"/>
      <c r="M15" s="72"/>
    </row>
    <row r="16" spans="1:13" x14ac:dyDescent="0.2">
      <c r="A16" s="73" t="s">
        <v>18</v>
      </c>
      <c r="B16" s="64"/>
      <c r="C16" s="75">
        <v>64000000</v>
      </c>
      <c r="D16" s="75">
        <v>68000000</v>
      </c>
      <c r="E16" s="75">
        <v>86000000</v>
      </c>
      <c r="F16" s="75">
        <v>83000000</v>
      </c>
      <c r="G16" s="75">
        <v>301000000</v>
      </c>
      <c r="H16" s="64"/>
      <c r="I16" s="75">
        <v>74000000</v>
      </c>
      <c r="J16" s="75">
        <v>79000000</v>
      </c>
      <c r="K16" s="75">
        <v>153000000</v>
      </c>
      <c r="L16" s="66"/>
      <c r="M16" s="72"/>
    </row>
    <row r="17" spans="1:13" x14ac:dyDescent="0.2">
      <c r="A17" s="73" t="s">
        <v>79</v>
      </c>
      <c r="B17" s="64"/>
      <c r="C17" s="77">
        <v>36000000</v>
      </c>
      <c r="D17" s="77">
        <v>35000000</v>
      </c>
      <c r="E17" s="77">
        <v>37000000</v>
      </c>
      <c r="F17" s="77">
        <v>38000000</v>
      </c>
      <c r="G17" s="77">
        <v>146000000</v>
      </c>
      <c r="H17" s="64"/>
      <c r="I17" s="77">
        <v>29000000</v>
      </c>
      <c r="J17" s="77">
        <v>31000000</v>
      </c>
      <c r="K17" s="77">
        <v>60000000</v>
      </c>
      <c r="L17" s="66"/>
      <c r="M17" s="72"/>
    </row>
    <row r="18" spans="1:13" x14ac:dyDescent="0.2">
      <c r="A18" s="73" t="s">
        <v>172</v>
      </c>
      <c r="B18" s="64"/>
      <c r="C18" s="91">
        <v>128000000</v>
      </c>
      <c r="D18" s="91">
        <v>123000000</v>
      </c>
      <c r="E18" s="91">
        <v>203000000</v>
      </c>
      <c r="F18" s="91">
        <v>133000000</v>
      </c>
      <c r="G18" s="91">
        <v>587000000</v>
      </c>
      <c r="H18" s="64"/>
      <c r="I18" s="91">
        <v>130000000</v>
      </c>
      <c r="J18" s="91">
        <v>218000000</v>
      </c>
      <c r="K18" s="91">
        <v>348000000</v>
      </c>
      <c r="L18" s="66"/>
      <c r="M18" s="72"/>
    </row>
    <row r="19" spans="1:13" x14ac:dyDescent="0.2">
      <c r="A19" s="73" t="s">
        <v>80</v>
      </c>
      <c r="B19" s="64"/>
      <c r="C19" s="77">
        <v>3000000</v>
      </c>
      <c r="D19" s="77">
        <v>0</v>
      </c>
      <c r="E19" s="77">
        <v>2000000</v>
      </c>
      <c r="F19" s="77">
        <v>-26000000</v>
      </c>
      <c r="G19" s="77">
        <v>-21000000</v>
      </c>
      <c r="H19" s="64"/>
      <c r="I19" s="77">
        <v>-2000000</v>
      </c>
      <c r="J19" s="77">
        <v>3000000</v>
      </c>
      <c r="K19" s="77">
        <v>1000000</v>
      </c>
      <c r="L19" s="66"/>
      <c r="M19" s="72"/>
    </row>
    <row r="20" spans="1:13" x14ac:dyDescent="0.2">
      <c r="A20" s="78" t="s">
        <v>173</v>
      </c>
      <c r="B20" s="64"/>
      <c r="C20" s="91">
        <v>125000000</v>
      </c>
      <c r="D20" s="91">
        <v>123000000</v>
      </c>
      <c r="E20" s="91">
        <v>201000000</v>
      </c>
      <c r="F20" s="91">
        <v>159000000</v>
      </c>
      <c r="G20" s="91">
        <v>608000000</v>
      </c>
      <c r="H20" s="64"/>
      <c r="I20" s="91">
        <v>132000000</v>
      </c>
      <c r="J20" s="91">
        <v>215000000</v>
      </c>
      <c r="K20" s="91">
        <v>347000000</v>
      </c>
      <c r="L20" s="66"/>
      <c r="M20" s="72"/>
    </row>
    <row r="21" spans="1:13" x14ac:dyDescent="0.2">
      <c r="A21" s="92" t="s">
        <v>25</v>
      </c>
      <c r="B21" s="64"/>
      <c r="C21" s="93">
        <v>2.34375E-2</v>
      </c>
      <c r="D21" s="93">
        <v>0</v>
      </c>
      <c r="E21" s="93">
        <v>9.852216748768473E-3</v>
      </c>
      <c r="F21" s="93">
        <v>-0.19548872180451127</v>
      </c>
      <c r="G21" s="93">
        <v>-3.5775127768313458E-2</v>
      </c>
      <c r="H21" s="64"/>
      <c r="I21" s="93">
        <v>-1.5384615384615385E-2</v>
      </c>
      <c r="J21" s="93">
        <v>1.3761467889908258E-2</v>
      </c>
      <c r="K21" s="93">
        <v>2.8735632183908046E-3</v>
      </c>
      <c r="L21" s="66"/>
    </row>
    <row r="22" spans="1:13" x14ac:dyDescent="0.2">
      <c r="A22" s="64"/>
      <c r="B22" s="64"/>
      <c r="C22" s="64"/>
      <c r="D22" s="64"/>
      <c r="E22" s="64"/>
      <c r="F22" s="64"/>
      <c r="G22" s="64"/>
      <c r="H22" s="64"/>
      <c r="I22" s="64"/>
      <c r="J22" s="76"/>
      <c r="K22" s="64"/>
      <c r="L22" s="66"/>
    </row>
    <row r="23" spans="1:13" x14ac:dyDescent="0.2">
      <c r="A23" s="94" t="s">
        <v>174</v>
      </c>
      <c r="B23" s="64"/>
      <c r="C23" s="95">
        <v>284000</v>
      </c>
      <c r="D23" s="95">
        <v>298000</v>
      </c>
      <c r="E23" s="95">
        <v>303000</v>
      </c>
      <c r="F23" s="95">
        <v>305000</v>
      </c>
      <c r="G23" s="95">
        <v>298000</v>
      </c>
      <c r="H23" s="64"/>
      <c r="I23" s="95">
        <v>297000</v>
      </c>
      <c r="J23" s="95">
        <v>330499</v>
      </c>
      <c r="K23" s="95">
        <v>314000</v>
      </c>
      <c r="L23" s="66"/>
    </row>
    <row r="24" spans="1:13" x14ac:dyDescent="0.2">
      <c r="A24" s="82"/>
      <c r="C24" s="82"/>
      <c r="D24" s="82"/>
      <c r="E24" s="82"/>
      <c r="F24" s="82"/>
      <c r="G24" s="82"/>
      <c r="I24" s="82"/>
      <c r="J24" s="96"/>
      <c r="K24" s="82"/>
    </row>
    <row r="25" spans="1:13" x14ac:dyDescent="0.2">
      <c r="A25" s="69" t="s">
        <v>227</v>
      </c>
      <c r="B25" s="64"/>
      <c r="C25" s="63"/>
      <c r="D25" s="63"/>
      <c r="E25" s="63"/>
      <c r="F25" s="63"/>
      <c r="G25" s="63"/>
      <c r="H25" s="64"/>
      <c r="I25" s="63"/>
      <c r="J25" s="87"/>
      <c r="K25" s="63"/>
      <c r="L25" s="66"/>
    </row>
    <row r="26" spans="1:13" x14ac:dyDescent="0.2">
      <c r="A26" s="74" t="s">
        <v>15</v>
      </c>
      <c r="B26" s="64"/>
      <c r="C26" s="112">
        <v>5.89</v>
      </c>
      <c r="D26" s="112">
        <v>5.66</v>
      </c>
      <c r="E26" s="112">
        <v>6.14</v>
      </c>
      <c r="F26" s="112">
        <v>5.31</v>
      </c>
      <c r="G26" s="112">
        <v>5.75</v>
      </c>
      <c r="H26" s="64"/>
      <c r="I26" s="112">
        <v>5.21</v>
      </c>
      <c r="J26" s="112">
        <v>4.8899999999999997</v>
      </c>
      <c r="K26" s="112">
        <v>5.04</v>
      </c>
      <c r="L26" s="66"/>
    </row>
    <row r="27" spans="1:13" x14ac:dyDescent="0.2">
      <c r="A27" s="74" t="s">
        <v>228</v>
      </c>
      <c r="B27" s="64"/>
      <c r="C27" s="98">
        <v>4.25</v>
      </c>
      <c r="D27" s="98">
        <v>4.2</v>
      </c>
      <c r="E27" s="98">
        <v>4.78</v>
      </c>
      <c r="F27" s="98">
        <v>4.2699999999999996</v>
      </c>
      <c r="G27" s="98">
        <v>4.38</v>
      </c>
      <c r="H27" s="64"/>
      <c r="I27" s="98">
        <v>4.49</v>
      </c>
      <c r="J27" s="112">
        <v>4.57</v>
      </c>
      <c r="K27" s="112">
        <v>4.53</v>
      </c>
      <c r="L27" s="66"/>
    </row>
    <row r="28" spans="1:13" x14ac:dyDescent="0.2">
      <c r="A28" s="74" t="s">
        <v>27</v>
      </c>
      <c r="B28" s="64"/>
      <c r="C28" s="98">
        <v>1.98</v>
      </c>
      <c r="D28" s="98">
        <v>2.35</v>
      </c>
      <c r="E28" s="98">
        <v>1.99</v>
      </c>
      <c r="F28" s="98">
        <v>2.66</v>
      </c>
      <c r="G28" s="98">
        <v>2.25</v>
      </c>
      <c r="H28" s="64"/>
      <c r="I28" s="98">
        <v>2.2000000000000002</v>
      </c>
      <c r="J28" s="112">
        <v>0.86</v>
      </c>
      <c r="K28" s="112">
        <v>1.49</v>
      </c>
      <c r="L28" s="66"/>
    </row>
    <row r="29" spans="1:13" x14ac:dyDescent="0.2">
      <c r="A29" s="74" t="s">
        <v>71</v>
      </c>
      <c r="B29" s="64"/>
      <c r="C29" s="98">
        <v>20.66</v>
      </c>
      <c r="D29" s="98">
        <v>20.48</v>
      </c>
      <c r="E29" s="98">
        <v>20.47</v>
      </c>
      <c r="F29" s="98">
        <v>19.98</v>
      </c>
      <c r="G29" s="98">
        <v>20.39</v>
      </c>
      <c r="H29" s="64"/>
      <c r="I29" s="98">
        <v>19.27</v>
      </c>
      <c r="J29" s="112">
        <v>18.72</v>
      </c>
      <c r="K29" s="112">
        <v>18.98</v>
      </c>
      <c r="L29" s="66"/>
    </row>
    <row r="30" spans="1:13" x14ac:dyDescent="0.2">
      <c r="A30" s="74" t="s">
        <v>18</v>
      </c>
      <c r="B30" s="64"/>
      <c r="C30" s="98">
        <v>2.4900000000000002</v>
      </c>
      <c r="D30" s="98">
        <v>2.5299999999999998</v>
      </c>
      <c r="E30" s="98">
        <v>3.05</v>
      </c>
      <c r="F30" s="98">
        <v>3</v>
      </c>
      <c r="G30" s="98">
        <v>2.77</v>
      </c>
      <c r="H30" s="64"/>
      <c r="I30" s="98">
        <v>2.78</v>
      </c>
      <c r="J30" s="112">
        <v>2.63</v>
      </c>
      <c r="K30" s="112">
        <v>2.7</v>
      </c>
      <c r="L30" s="66"/>
    </row>
    <row r="31" spans="1:13" x14ac:dyDescent="0.2">
      <c r="A31" s="99" t="s">
        <v>79</v>
      </c>
      <c r="B31" s="64"/>
      <c r="C31" s="100">
        <v>1.41</v>
      </c>
      <c r="D31" s="100">
        <v>1.29</v>
      </c>
      <c r="E31" s="100">
        <v>1.29</v>
      </c>
      <c r="F31" s="100">
        <v>1.38</v>
      </c>
      <c r="G31" s="100">
        <v>1.34</v>
      </c>
      <c r="H31" s="64"/>
      <c r="I31" s="100">
        <v>1.1100000000000001</v>
      </c>
      <c r="J31" s="113">
        <v>1.04</v>
      </c>
      <c r="K31" s="113">
        <v>1.07</v>
      </c>
      <c r="L31" s="66"/>
    </row>
    <row r="32" spans="1:13" x14ac:dyDescent="0.2">
      <c r="A32" s="107"/>
      <c r="C32" s="107"/>
      <c r="D32" s="107"/>
      <c r="E32" s="107"/>
      <c r="F32" s="107"/>
      <c r="G32" s="107"/>
      <c r="I32" s="107"/>
      <c r="J32" s="107"/>
      <c r="K32" s="107"/>
    </row>
    <row r="33" spans="1:11" x14ac:dyDescent="0.2">
      <c r="A33" s="182" t="s">
        <v>175</v>
      </c>
      <c r="B33" s="182"/>
      <c r="C33" s="182"/>
      <c r="D33" s="182"/>
      <c r="E33" s="182"/>
      <c r="F33" s="182"/>
      <c r="G33" s="182"/>
      <c r="H33" s="182"/>
      <c r="I33" s="182"/>
      <c r="J33" s="182"/>
    </row>
    <row r="34" spans="1:11" x14ac:dyDescent="0.2">
      <c r="A34" s="182" t="s">
        <v>176</v>
      </c>
      <c r="B34" s="182"/>
      <c r="C34" s="182"/>
      <c r="D34" s="182"/>
      <c r="E34" s="182"/>
      <c r="F34" s="182"/>
      <c r="G34" s="182"/>
      <c r="H34" s="182"/>
      <c r="I34" s="182"/>
      <c r="J34" s="182"/>
    </row>
    <row r="35" spans="1:11" ht="12.75" customHeight="1" x14ac:dyDescent="0.2">
      <c r="A35" s="182" t="s">
        <v>229</v>
      </c>
      <c r="B35" s="182"/>
      <c r="C35" s="182"/>
      <c r="D35" s="182"/>
      <c r="E35" s="182"/>
      <c r="F35" s="182"/>
      <c r="G35" s="182"/>
      <c r="H35" s="182"/>
      <c r="I35" s="182"/>
      <c r="J35" s="182"/>
    </row>
    <row r="36" spans="1:11" x14ac:dyDescent="0.2">
      <c r="A36" s="183" t="s">
        <v>230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</row>
    <row r="38" spans="1:11" x14ac:dyDescent="0.2">
      <c r="A38" s="182"/>
      <c r="B38" s="182"/>
      <c r="C38" s="182"/>
      <c r="D38" s="182"/>
      <c r="E38" s="182"/>
      <c r="F38" s="182"/>
      <c r="G38" s="182"/>
      <c r="H38" s="182"/>
      <c r="I38" s="182"/>
      <c r="J38" s="182"/>
    </row>
    <row r="39" spans="1:11" x14ac:dyDescent="0.2">
      <c r="A39" s="182"/>
      <c r="B39" s="182"/>
      <c r="C39" s="182"/>
      <c r="D39" s="182"/>
      <c r="E39" s="182"/>
      <c r="F39" s="182"/>
      <c r="G39" s="182"/>
      <c r="H39" s="182"/>
      <c r="I39" s="182"/>
      <c r="J39" s="182"/>
    </row>
    <row r="40" spans="1:11" x14ac:dyDescent="0.2">
      <c r="A40" s="181"/>
      <c r="B40" s="181"/>
      <c r="C40" s="181"/>
      <c r="D40" s="181"/>
      <c r="E40" s="181"/>
      <c r="F40" s="181"/>
      <c r="G40" s="181"/>
      <c r="H40" s="181"/>
      <c r="I40" s="181"/>
      <c r="J40" s="181"/>
    </row>
  </sheetData>
  <mergeCells count="9">
    <mergeCell ref="A1:K1"/>
    <mergeCell ref="A2:K2"/>
    <mergeCell ref="A35:J35"/>
    <mergeCell ref="A40:J40"/>
    <mergeCell ref="A38:J38"/>
    <mergeCell ref="A33:J33"/>
    <mergeCell ref="A39:J39"/>
    <mergeCell ref="A34:J34"/>
    <mergeCell ref="A36:K36"/>
  </mergeCells>
  <conditionalFormatting sqref="M7:M10 M12:M24">
    <cfRule type="cellIs" dxfId="2" priority="1" operator="notEqual">
      <formula>0</formula>
    </cfRule>
  </conditionalFormatting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Ruler="0" workbookViewId="0">
      <selection activeCell="A38" sqref="A38:J38"/>
    </sheetView>
  </sheetViews>
  <sheetFormatPr defaultColWidth="13.7109375" defaultRowHeight="12.75" x14ac:dyDescent="0.2"/>
  <cols>
    <col min="1" max="1" width="53.85546875" style="86" bestFit="1" customWidth="1"/>
    <col min="2" max="2" width="3.42578125" style="86" customWidth="1"/>
    <col min="3" max="7" width="14.7109375" style="86" customWidth="1"/>
    <col min="8" max="8" width="4.28515625" style="86" customWidth="1"/>
    <col min="9" max="11" width="14.7109375" style="86" customWidth="1"/>
    <col min="12" max="12" width="1.7109375" style="86" customWidth="1"/>
    <col min="13" max="13" width="11.140625" style="86" customWidth="1"/>
    <col min="14" max="14" width="10.7109375" style="86" customWidth="1"/>
    <col min="15" max="16384" width="13.7109375" style="86"/>
  </cols>
  <sheetData>
    <row r="1" spans="1:13" x14ac:dyDescent="0.2">
      <c r="A1" s="180" t="s">
        <v>97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68"/>
      <c r="M1" s="168"/>
    </row>
    <row r="2" spans="1:13" x14ac:dyDescent="0.2">
      <c r="A2" s="180" t="s">
        <v>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68"/>
      <c r="M2" s="168"/>
    </row>
    <row r="4" spans="1:13" x14ac:dyDescent="0.2">
      <c r="A4" s="63"/>
      <c r="B4" s="64"/>
      <c r="C4" s="65" t="s">
        <v>107</v>
      </c>
      <c r="D4" s="65" t="s">
        <v>108</v>
      </c>
      <c r="E4" s="65" t="s">
        <v>109</v>
      </c>
      <c r="F4" s="65" t="s">
        <v>110</v>
      </c>
      <c r="G4" s="65" t="s">
        <v>111</v>
      </c>
      <c r="H4" s="64"/>
      <c r="I4" s="65" t="s">
        <v>107</v>
      </c>
      <c r="J4" s="65" t="s">
        <v>108</v>
      </c>
      <c r="K4" s="65" t="s">
        <v>112</v>
      </c>
      <c r="L4" s="66"/>
      <c r="M4" s="168"/>
    </row>
    <row r="5" spans="1:13" x14ac:dyDescent="0.2">
      <c r="A5" s="67" t="s">
        <v>168</v>
      </c>
      <c r="B5" s="64"/>
      <c r="C5" s="68">
        <v>2018</v>
      </c>
      <c r="D5" s="68">
        <v>2018</v>
      </c>
      <c r="E5" s="68">
        <v>2018</v>
      </c>
      <c r="F5" s="68">
        <v>2018</v>
      </c>
      <c r="G5" s="68">
        <v>2018</v>
      </c>
      <c r="H5" s="64"/>
      <c r="I5" s="68">
        <v>2019</v>
      </c>
      <c r="J5" s="68">
        <v>2019</v>
      </c>
      <c r="K5" s="68">
        <v>2019</v>
      </c>
      <c r="L5" s="66"/>
      <c r="M5" s="168"/>
    </row>
    <row r="6" spans="1:13" x14ac:dyDescent="0.2">
      <c r="A6" s="63"/>
      <c r="B6" s="64"/>
      <c r="C6" s="63"/>
      <c r="D6" s="63"/>
      <c r="E6" s="63"/>
      <c r="F6" s="63"/>
      <c r="G6" s="63"/>
      <c r="H6" s="64"/>
      <c r="I6" s="63"/>
      <c r="J6" s="87"/>
      <c r="K6" s="87"/>
      <c r="L6" s="66"/>
      <c r="M6" s="168"/>
    </row>
    <row r="7" spans="1:13" x14ac:dyDescent="0.2">
      <c r="A7" s="170" t="s">
        <v>226</v>
      </c>
      <c r="B7" s="64"/>
      <c r="C7" s="84">
        <v>412000000</v>
      </c>
      <c r="D7" s="84">
        <v>226000000</v>
      </c>
      <c r="E7" s="84">
        <v>191000000</v>
      </c>
      <c r="F7" s="84">
        <v>187000000</v>
      </c>
      <c r="G7" s="88">
        <v>1016000000</v>
      </c>
      <c r="H7" s="64"/>
      <c r="I7" s="84">
        <v>138000000</v>
      </c>
      <c r="J7" s="84">
        <v>181000000</v>
      </c>
      <c r="K7" s="84">
        <v>319000000</v>
      </c>
      <c r="L7" s="66"/>
      <c r="M7" s="72"/>
    </row>
    <row r="8" spans="1:13" x14ac:dyDescent="0.2">
      <c r="A8" s="170" t="s">
        <v>10</v>
      </c>
      <c r="B8" s="64"/>
      <c r="C8" s="75">
        <v>37000000</v>
      </c>
      <c r="D8" s="75">
        <v>60000000</v>
      </c>
      <c r="E8" s="75">
        <v>64000000</v>
      </c>
      <c r="F8" s="75">
        <v>64000000</v>
      </c>
      <c r="G8" s="75">
        <v>225000000</v>
      </c>
      <c r="H8" s="64"/>
      <c r="I8" s="75">
        <v>11000000</v>
      </c>
      <c r="J8" s="75">
        <v>31000000</v>
      </c>
      <c r="K8" s="84">
        <v>42000000</v>
      </c>
      <c r="L8" s="66"/>
      <c r="M8" s="72"/>
    </row>
    <row r="9" spans="1:13" x14ac:dyDescent="0.2">
      <c r="A9" s="170" t="s">
        <v>13</v>
      </c>
      <c r="B9" s="64"/>
      <c r="C9" s="75">
        <v>1000000</v>
      </c>
      <c r="D9" s="75">
        <v>2000000</v>
      </c>
      <c r="E9" s="75">
        <v>4000000</v>
      </c>
      <c r="F9" s="75">
        <v>5000000</v>
      </c>
      <c r="G9" s="75">
        <v>12000000</v>
      </c>
      <c r="H9" s="64"/>
      <c r="I9" s="75">
        <v>3000000</v>
      </c>
      <c r="J9" s="75">
        <v>2000000</v>
      </c>
      <c r="K9" s="84">
        <v>5000000</v>
      </c>
      <c r="L9" s="66"/>
      <c r="M9" s="72"/>
    </row>
    <row r="10" spans="1:13" x14ac:dyDescent="0.2">
      <c r="A10" s="64"/>
      <c r="B10" s="64"/>
      <c r="C10" s="64"/>
      <c r="D10" s="64"/>
      <c r="E10" s="64"/>
      <c r="F10" s="64"/>
      <c r="G10" s="89"/>
      <c r="H10" s="64"/>
      <c r="I10" s="64"/>
      <c r="J10" s="76"/>
      <c r="K10" s="76"/>
      <c r="L10" s="66"/>
      <c r="M10" s="72"/>
    </row>
    <row r="11" spans="1:13" x14ac:dyDescent="0.2">
      <c r="A11" s="78" t="s">
        <v>170</v>
      </c>
      <c r="B11" s="64"/>
      <c r="C11" s="64"/>
      <c r="D11" s="64"/>
      <c r="E11" s="64"/>
      <c r="F11" s="64"/>
      <c r="G11" s="64"/>
      <c r="H11" s="64"/>
      <c r="I11" s="64"/>
      <c r="J11" s="76"/>
      <c r="K11" s="76"/>
      <c r="L11" s="66"/>
      <c r="M11" s="168"/>
    </row>
    <row r="12" spans="1:13" x14ac:dyDescent="0.2">
      <c r="A12" s="73" t="s">
        <v>15</v>
      </c>
      <c r="B12" s="64"/>
      <c r="C12" s="75">
        <v>67000000</v>
      </c>
      <c r="D12" s="75">
        <v>52000000</v>
      </c>
      <c r="E12" s="75">
        <v>43000000</v>
      </c>
      <c r="F12" s="75">
        <v>53000000</v>
      </c>
      <c r="G12" s="75">
        <v>215000000</v>
      </c>
      <c r="H12" s="64"/>
      <c r="I12" s="75">
        <v>50000000</v>
      </c>
      <c r="J12" s="75">
        <v>46000000</v>
      </c>
      <c r="K12" s="84">
        <v>96000000</v>
      </c>
      <c r="L12" s="66"/>
      <c r="M12" s="72"/>
    </row>
    <row r="13" spans="1:13" x14ac:dyDescent="0.2">
      <c r="A13" s="73" t="s">
        <v>16</v>
      </c>
      <c r="B13" s="64"/>
      <c r="C13" s="75">
        <v>19000000</v>
      </c>
      <c r="D13" s="75">
        <v>10000000</v>
      </c>
      <c r="E13" s="75">
        <v>16000000</v>
      </c>
      <c r="F13" s="75">
        <v>25000000</v>
      </c>
      <c r="G13" s="75">
        <v>70000000</v>
      </c>
      <c r="H13" s="64"/>
      <c r="I13" s="75">
        <v>13000000</v>
      </c>
      <c r="J13" s="75">
        <v>10000000</v>
      </c>
      <c r="K13" s="84">
        <v>23000000</v>
      </c>
      <c r="L13" s="66"/>
      <c r="M13" s="72"/>
    </row>
    <row r="14" spans="1:13" x14ac:dyDescent="0.2">
      <c r="A14" s="73" t="s">
        <v>27</v>
      </c>
      <c r="B14" s="64"/>
      <c r="C14" s="75">
        <v>1000000</v>
      </c>
      <c r="D14" s="75">
        <v>1000000</v>
      </c>
      <c r="E14" s="75">
        <v>1000000</v>
      </c>
      <c r="F14" s="75">
        <v>0</v>
      </c>
      <c r="G14" s="75">
        <v>3000000</v>
      </c>
      <c r="H14" s="64"/>
      <c r="I14" s="75">
        <v>0</v>
      </c>
      <c r="J14" s="75">
        <v>0</v>
      </c>
      <c r="K14" s="84">
        <v>0</v>
      </c>
      <c r="L14" s="66"/>
      <c r="M14" s="72"/>
    </row>
    <row r="15" spans="1:13" x14ac:dyDescent="0.2">
      <c r="A15" s="73" t="s">
        <v>71</v>
      </c>
      <c r="B15" s="64"/>
      <c r="C15" s="75">
        <v>54000000</v>
      </c>
      <c r="D15" s="75">
        <v>50000000</v>
      </c>
      <c r="E15" s="75">
        <v>49000000</v>
      </c>
      <c r="F15" s="75">
        <v>44000000</v>
      </c>
      <c r="G15" s="75">
        <v>197000000</v>
      </c>
      <c r="H15" s="64"/>
      <c r="I15" s="75">
        <v>34000000</v>
      </c>
      <c r="J15" s="75">
        <v>38000000</v>
      </c>
      <c r="K15" s="84">
        <v>72000000</v>
      </c>
      <c r="L15" s="66"/>
      <c r="M15" s="72"/>
    </row>
    <row r="16" spans="1:13" x14ac:dyDescent="0.2">
      <c r="A16" s="73" t="s">
        <v>79</v>
      </c>
      <c r="B16" s="64"/>
      <c r="C16" s="75">
        <v>9000000</v>
      </c>
      <c r="D16" s="75">
        <v>9000000</v>
      </c>
      <c r="E16" s="75">
        <v>7000000</v>
      </c>
      <c r="F16" s="75">
        <v>7000000</v>
      </c>
      <c r="G16" s="75">
        <v>32000000</v>
      </c>
      <c r="H16" s="64"/>
      <c r="I16" s="75">
        <v>7000000</v>
      </c>
      <c r="J16" s="75">
        <v>8000000</v>
      </c>
      <c r="K16" s="84">
        <v>15000000</v>
      </c>
      <c r="L16" s="66"/>
      <c r="M16" s="72"/>
    </row>
    <row r="17" spans="1:13" x14ac:dyDescent="0.2">
      <c r="A17" s="73" t="s">
        <v>22</v>
      </c>
      <c r="B17" s="64"/>
      <c r="C17" s="77">
        <v>-2000000</v>
      </c>
      <c r="D17" s="77">
        <v>-2000000</v>
      </c>
      <c r="E17" s="77">
        <v>-3000000</v>
      </c>
      <c r="F17" s="77">
        <v>-2000000</v>
      </c>
      <c r="G17" s="77">
        <v>-9000000</v>
      </c>
      <c r="H17" s="64"/>
      <c r="I17" s="77">
        <v>-2000000</v>
      </c>
      <c r="J17" s="77">
        <v>-1000000</v>
      </c>
      <c r="K17" s="90">
        <v>-3000000</v>
      </c>
      <c r="L17" s="66"/>
      <c r="M17" s="72"/>
    </row>
    <row r="18" spans="1:13" x14ac:dyDescent="0.2">
      <c r="A18" s="73" t="s">
        <v>172</v>
      </c>
      <c r="B18" s="64"/>
      <c r="C18" s="91">
        <v>302000000</v>
      </c>
      <c r="D18" s="91">
        <v>168000000</v>
      </c>
      <c r="E18" s="91">
        <v>146000000</v>
      </c>
      <c r="F18" s="91">
        <v>129000000</v>
      </c>
      <c r="G18" s="91">
        <v>745000000</v>
      </c>
      <c r="H18" s="64"/>
      <c r="I18" s="91">
        <v>50000000</v>
      </c>
      <c r="J18" s="91">
        <v>113000000</v>
      </c>
      <c r="K18" s="91">
        <v>163000000</v>
      </c>
      <c r="L18" s="66"/>
      <c r="M18" s="72"/>
    </row>
    <row r="19" spans="1:13" x14ac:dyDescent="0.2">
      <c r="A19" s="73" t="s">
        <v>80</v>
      </c>
      <c r="B19" s="64"/>
      <c r="C19" s="77">
        <v>170000000</v>
      </c>
      <c r="D19" s="77">
        <v>26000000</v>
      </c>
      <c r="E19" s="77">
        <v>30000000</v>
      </c>
      <c r="F19" s="77">
        <v>46000000</v>
      </c>
      <c r="G19" s="77">
        <v>272000000</v>
      </c>
      <c r="H19" s="64"/>
      <c r="I19" s="77">
        <v>-11000000</v>
      </c>
      <c r="J19" s="77">
        <v>17000000</v>
      </c>
      <c r="K19" s="90">
        <v>6000000</v>
      </c>
      <c r="L19" s="66"/>
      <c r="M19" s="72"/>
    </row>
    <row r="20" spans="1:13" x14ac:dyDescent="0.2">
      <c r="A20" s="78" t="s">
        <v>173</v>
      </c>
      <c r="B20" s="64"/>
      <c r="C20" s="91">
        <v>132000000</v>
      </c>
      <c r="D20" s="91">
        <v>142000000</v>
      </c>
      <c r="E20" s="91">
        <v>116000000</v>
      </c>
      <c r="F20" s="91">
        <v>83000000</v>
      </c>
      <c r="G20" s="91">
        <v>473000000</v>
      </c>
      <c r="H20" s="64"/>
      <c r="I20" s="91">
        <v>61000000</v>
      </c>
      <c r="J20" s="91">
        <v>96000000</v>
      </c>
      <c r="K20" s="91">
        <v>157000000</v>
      </c>
      <c r="L20" s="66"/>
      <c r="M20" s="72"/>
    </row>
    <row r="21" spans="1:13" x14ac:dyDescent="0.2">
      <c r="A21" s="92" t="s">
        <v>25</v>
      </c>
      <c r="B21" s="64"/>
      <c r="C21" s="93">
        <v>0.5629139072847682</v>
      </c>
      <c r="D21" s="93">
        <v>0.15476190476190477</v>
      </c>
      <c r="E21" s="93">
        <v>0.20547945205479451</v>
      </c>
      <c r="F21" s="93">
        <v>0.35658914728682173</v>
      </c>
      <c r="G21" s="93">
        <v>0.36510067114093958</v>
      </c>
      <c r="H21" s="64"/>
      <c r="I21" s="93">
        <v>-0.22</v>
      </c>
      <c r="J21" s="93">
        <v>0.15044247787610621</v>
      </c>
      <c r="K21" s="93">
        <v>3.6809815950920248E-2</v>
      </c>
      <c r="L21" s="66"/>
      <c r="M21" s="168"/>
    </row>
    <row r="22" spans="1:13" x14ac:dyDescent="0.2">
      <c r="A22" s="64"/>
      <c r="B22" s="64"/>
      <c r="C22" s="64"/>
      <c r="D22" s="64"/>
      <c r="E22" s="64"/>
      <c r="F22" s="64"/>
      <c r="G22" s="64"/>
      <c r="H22" s="64"/>
      <c r="I22" s="64"/>
      <c r="J22" s="76"/>
      <c r="K22" s="76"/>
      <c r="L22" s="66"/>
      <c r="M22" s="168"/>
    </row>
    <row r="23" spans="1:13" x14ac:dyDescent="0.2">
      <c r="A23" s="94" t="s">
        <v>174</v>
      </c>
      <c r="B23" s="64"/>
      <c r="C23" s="95">
        <v>147000</v>
      </c>
      <c r="D23" s="95">
        <v>121000</v>
      </c>
      <c r="E23" s="95">
        <v>112000</v>
      </c>
      <c r="F23" s="95">
        <v>108000</v>
      </c>
      <c r="G23" s="95">
        <v>122000</v>
      </c>
      <c r="H23" s="64"/>
      <c r="I23" s="95">
        <v>88000</v>
      </c>
      <c r="J23" s="95">
        <v>107000</v>
      </c>
      <c r="K23" s="95">
        <v>98000</v>
      </c>
      <c r="L23" s="66"/>
      <c r="M23" s="168"/>
    </row>
    <row r="24" spans="1:13" x14ac:dyDescent="0.2">
      <c r="A24" s="82"/>
      <c r="B24" s="168"/>
      <c r="C24" s="82"/>
      <c r="D24" s="82"/>
      <c r="E24" s="82"/>
      <c r="F24" s="82"/>
      <c r="G24" s="82"/>
      <c r="H24" s="168"/>
      <c r="I24" s="82"/>
      <c r="J24" s="96"/>
      <c r="K24" s="96"/>
      <c r="L24" s="168"/>
      <c r="M24" s="168"/>
    </row>
    <row r="25" spans="1:13" x14ac:dyDescent="0.2">
      <c r="A25" s="69" t="s">
        <v>233</v>
      </c>
      <c r="B25" s="64"/>
      <c r="C25" s="63"/>
      <c r="D25" s="63"/>
      <c r="E25" s="63"/>
      <c r="F25" s="63"/>
      <c r="G25" s="63"/>
      <c r="H25" s="64"/>
      <c r="I25" s="63"/>
      <c r="J25" s="87"/>
      <c r="K25" s="87"/>
      <c r="L25" s="66"/>
      <c r="M25" s="168"/>
    </row>
    <row r="26" spans="1:13" x14ac:dyDescent="0.2">
      <c r="A26" s="74" t="s">
        <v>15</v>
      </c>
      <c r="B26" s="64"/>
      <c r="C26" s="97">
        <v>5.07</v>
      </c>
      <c r="D26" s="97">
        <v>4.71</v>
      </c>
      <c r="E26" s="97">
        <v>4.22</v>
      </c>
      <c r="F26" s="97">
        <v>5.4</v>
      </c>
      <c r="G26" s="97">
        <v>4.8600000000000003</v>
      </c>
      <c r="H26" s="64"/>
      <c r="I26" s="97">
        <v>6.22</v>
      </c>
      <c r="J26" s="97">
        <v>4.72</v>
      </c>
      <c r="K26" s="97">
        <v>5.4</v>
      </c>
      <c r="L26" s="66"/>
      <c r="M26" s="168"/>
    </row>
    <row r="27" spans="1:13" x14ac:dyDescent="0.2">
      <c r="A27" s="74" t="s">
        <v>16</v>
      </c>
      <c r="B27" s="64"/>
      <c r="C27" s="98">
        <v>1.45</v>
      </c>
      <c r="D27" s="98">
        <v>0.87</v>
      </c>
      <c r="E27" s="98">
        <v>1.51</v>
      </c>
      <c r="F27" s="98">
        <v>2.52</v>
      </c>
      <c r="G27" s="98">
        <v>1.56</v>
      </c>
      <c r="H27" s="64"/>
      <c r="I27" s="98">
        <v>1.68</v>
      </c>
      <c r="J27" s="97">
        <v>0.96</v>
      </c>
      <c r="K27" s="97">
        <v>1.29</v>
      </c>
      <c r="L27" s="66"/>
      <c r="M27" s="168"/>
    </row>
    <row r="28" spans="1:13" x14ac:dyDescent="0.2">
      <c r="A28" s="74" t="s">
        <v>27</v>
      </c>
      <c r="B28" s="64"/>
      <c r="C28" s="98">
        <v>0.09</v>
      </c>
      <c r="D28" s="98">
        <v>0.08</v>
      </c>
      <c r="E28" s="98">
        <v>0.09</v>
      </c>
      <c r="F28" s="98">
        <v>0.04</v>
      </c>
      <c r="G28" s="98">
        <v>0.08</v>
      </c>
      <c r="H28" s="64"/>
      <c r="I28" s="98">
        <v>0.03</v>
      </c>
      <c r="J28" s="97">
        <v>0.01</v>
      </c>
      <c r="K28" s="97">
        <v>0.02</v>
      </c>
      <c r="L28" s="66"/>
      <c r="M28" s="168"/>
    </row>
    <row r="29" spans="1:13" x14ac:dyDescent="0.2">
      <c r="A29" s="74" t="s">
        <v>71</v>
      </c>
      <c r="B29" s="64"/>
      <c r="C29" s="98">
        <v>4.13</v>
      </c>
      <c r="D29" s="98">
        <v>4.53</v>
      </c>
      <c r="E29" s="98">
        <v>4.71</v>
      </c>
      <c r="F29" s="98">
        <v>4.49</v>
      </c>
      <c r="G29" s="98">
        <v>4.4400000000000004</v>
      </c>
      <c r="H29" s="64"/>
      <c r="I29" s="98">
        <v>4.22</v>
      </c>
      <c r="J29" s="97">
        <v>3.92</v>
      </c>
      <c r="K29" s="97">
        <v>4.0599999999999996</v>
      </c>
      <c r="L29" s="66"/>
      <c r="M29" s="168"/>
    </row>
    <row r="30" spans="1:13" x14ac:dyDescent="0.2">
      <c r="A30" s="99" t="s">
        <v>79</v>
      </c>
      <c r="B30" s="64"/>
      <c r="C30" s="100">
        <v>0.67</v>
      </c>
      <c r="D30" s="100">
        <v>0.81</v>
      </c>
      <c r="E30" s="100">
        <v>0.7</v>
      </c>
      <c r="F30" s="100">
        <v>0.62</v>
      </c>
      <c r="G30" s="100">
        <v>0.7</v>
      </c>
      <c r="H30" s="64"/>
      <c r="I30" s="100">
        <v>0.86</v>
      </c>
      <c r="J30" s="101">
        <v>0.84</v>
      </c>
      <c r="K30" s="101">
        <v>0.85</v>
      </c>
      <c r="L30" s="66"/>
      <c r="M30" s="168"/>
    </row>
    <row r="31" spans="1:13" x14ac:dyDescent="0.2">
      <c r="A31" s="82"/>
      <c r="B31" s="168"/>
      <c r="C31" s="107"/>
      <c r="D31" s="107"/>
      <c r="E31" s="107"/>
      <c r="F31" s="107"/>
      <c r="G31" s="107"/>
      <c r="H31" s="168"/>
      <c r="I31" s="107"/>
      <c r="J31" s="108"/>
      <c r="K31" s="108"/>
      <c r="L31" s="168"/>
      <c r="M31" s="168"/>
    </row>
    <row r="32" spans="1:13" x14ac:dyDescent="0.2">
      <c r="A32" s="69" t="s">
        <v>81</v>
      </c>
      <c r="B32" s="66"/>
      <c r="C32" s="171"/>
      <c r="D32" s="171"/>
      <c r="E32" s="171"/>
      <c r="F32" s="171"/>
      <c r="G32" s="171"/>
      <c r="H32" s="169"/>
      <c r="I32" s="171"/>
      <c r="J32" s="171"/>
      <c r="K32" s="171"/>
      <c r="L32" s="169"/>
      <c r="M32" s="168"/>
    </row>
    <row r="33" spans="1:12" x14ac:dyDescent="0.2">
      <c r="A33" s="73" t="s">
        <v>177</v>
      </c>
      <c r="B33" s="66"/>
      <c r="C33" s="145">
        <v>37000000</v>
      </c>
      <c r="D33" s="145">
        <v>60000000</v>
      </c>
      <c r="E33" s="145">
        <v>64000000</v>
      </c>
      <c r="F33" s="145">
        <v>64000000</v>
      </c>
      <c r="G33" s="145">
        <v>225000000</v>
      </c>
      <c r="H33" s="64"/>
      <c r="I33" s="145">
        <v>11000000</v>
      </c>
      <c r="J33" s="145">
        <v>31000000</v>
      </c>
      <c r="K33" s="145">
        <v>42000000</v>
      </c>
      <c r="L33" s="66"/>
    </row>
    <row r="34" spans="1:12" x14ac:dyDescent="0.2">
      <c r="A34" s="73" t="s">
        <v>178</v>
      </c>
      <c r="B34" s="66"/>
      <c r="C34" s="172">
        <v>20000000</v>
      </c>
      <c r="D34" s="172">
        <v>44000000</v>
      </c>
      <c r="E34" s="172">
        <v>38000000</v>
      </c>
      <c r="F34" s="172">
        <v>8000000</v>
      </c>
      <c r="G34" s="172">
        <v>110000000</v>
      </c>
      <c r="H34" s="64"/>
      <c r="I34" s="172">
        <v>6000000</v>
      </c>
      <c r="J34" s="172">
        <v>44000000</v>
      </c>
      <c r="K34" s="172">
        <v>50000000</v>
      </c>
      <c r="L34" s="66"/>
    </row>
    <row r="35" spans="1:12" x14ac:dyDescent="0.2">
      <c r="A35" s="102" t="s">
        <v>179</v>
      </c>
      <c r="B35" s="64"/>
      <c r="C35" s="75">
        <v>57000000</v>
      </c>
      <c r="D35" s="91">
        <v>104000000</v>
      </c>
      <c r="E35" s="91">
        <v>102000000</v>
      </c>
      <c r="F35" s="91">
        <v>72000000</v>
      </c>
      <c r="G35" s="91">
        <v>335000000</v>
      </c>
      <c r="H35" s="64"/>
      <c r="I35" s="91">
        <v>17000000</v>
      </c>
      <c r="J35" s="91">
        <v>75000000</v>
      </c>
      <c r="K35" s="91">
        <v>92000000</v>
      </c>
      <c r="L35" s="66"/>
    </row>
    <row r="36" spans="1:12" x14ac:dyDescent="0.2">
      <c r="A36" s="103"/>
      <c r="B36" s="64"/>
      <c r="C36" s="104"/>
      <c r="D36" s="104"/>
      <c r="E36" s="104"/>
      <c r="F36" s="104"/>
      <c r="G36" s="103"/>
      <c r="H36" s="64"/>
      <c r="I36" s="104"/>
      <c r="J36" s="105"/>
      <c r="K36" s="105"/>
      <c r="L36" s="66"/>
    </row>
    <row r="37" spans="1:12" ht="25.5" x14ac:dyDescent="0.2">
      <c r="A37" s="131" t="s">
        <v>234</v>
      </c>
      <c r="B37" s="64"/>
      <c r="C37" s="106">
        <v>124000000</v>
      </c>
      <c r="D37" s="106">
        <v>192000000</v>
      </c>
      <c r="E37" s="106">
        <v>190000000</v>
      </c>
      <c r="F37" s="106">
        <v>153000000</v>
      </c>
      <c r="G37" s="79">
        <v>659000000</v>
      </c>
      <c r="H37" s="64"/>
      <c r="I37" s="106">
        <v>69000000</v>
      </c>
      <c r="J37" s="79">
        <v>142000000</v>
      </c>
      <c r="K37" s="79">
        <v>211000000</v>
      </c>
      <c r="L37" s="66"/>
    </row>
    <row r="38" spans="1:12" x14ac:dyDescent="0.2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08"/>
      <c r="L38" s="168"/>
    </row>
    <row r="39" spans="1:12" ht="12.75" customHeight="1" x14ac:dyDescent="0.2">
      <c r="A39" s="186" t="s">
        <v>231</v>
      </c>
      <c r="B39" s="186"/>
      <c r="C39" s="186"/>
      <c r="D39" s="186"/>
      <c r="E39" s="186"/>
      <c r="F39" s="186"/>
      <c r="G39" s="186"/>
      <c r="H39" s="186"/>
      <c r="I39" s="168"/>
      <c r="J39" s="168"/>
      <c r="K39" s="168"/>
      <c r="L39" s="168"/>
    </row>
    <row r="40" spans="1:12" ht="12.75" customHeight="1" x14ac:dyDescent="0.2">
      <c r="A40" s="186" t="s">
        <v>232</v>
      </c>
      <c r="B40" s="186"/>
      <c r="C40" s="186"/>
      <c r="D40" s="186"/>
      <c r="E40" s="186"/>
      <c r="F40" s="186"/>
      <c r="G40" s="186"/>
      <c r="H40" s="186"/>
      <c r="I40" s="168"/>
      <c r="J40" s="168"/>
      <c r="K40" s="168"/>
      <c r="L40" s="168"/>
    </row>
    <row r="41" spans="1:12" x14ac:dyDescent="0.2">
      <c r="A41" s="184"/>
      <c r="B41" s="184"/>
      <c r="C41" s="184"/>
      <c r="D41" s="184"/>
      <c r="E41" s="184"/>
      <c r="F41" s="184"/>
      <c r="G41" s="184"/>
      <c r="H41" s="184"/>
      <c r="I41" s="168"/>
      <c r="J41" s="168"/>
      <c r="K41" s="168"/>
      <c r="L41" s="168"/>
    </row>
    <row r="42" spans="1:12" x14ac:dyDescent="0.2">
      <c r="A42" s="184"/>
      <c r="B42" s="184"/>
      <c r="C42" s="184"/>
      <c r="D42" s="184"/>
      <c r="E42" s="184"/>
      <c r="F42" s="184"/>
      <c r="G42" s="184"/>
      <c r="H42" s="184"/>
      <c r="I42" s="168"/>
      <c r="J42" s="168"/>
      <c r="K42" s="168"/>
      <c r="L42" s="168"/>
    </row>
    <row r="43" spans="1:12" x14ac:dyDescent="0.2">
      <c r="A43" s="184"/>
      <c r="B43" s="184"/>
      <c r="C43" s="184"/>
      <c r="D43" s="184"/>
      <c r="E43" s="184"/>
      <c r="F43" s="184"/>
      <c r="G43" s="184"/>
      <c r="H43" s="184"/>
    </row>
  </sheetData>
  <mergeCells count="8">
    <mergeCell ref="A43:H43"/>
    <mergeCell ref="A42:H42"/>
    <mergeCell ref="A1:K1"/>
    <mergeCell ref="A2:K2"/>
    <mergeCell ref="A38:J38"/>
    <mergeCell ref="A41:H41"/>
    <mergeCell ref="A40:H40"/>
    <mergeCell ref="A39:H39"/>
  </mergeCells>
  <conditionalFormatting sqref="M7:M10 M12:M24">
    <cfRule type="cellIs" dxfId="1" priority="1" operator="notEqual">
      <formula>0</formula>
    </cfRule>
  </conditionalFormatting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Ruler="0" workbookViewId="0">
      <selection activeCell="K8" sqref="K8"/>
    </sheetView>
  </sheetViews>
  <sheetFormatPr defaultColWidth="13.7109375" defaultRowHeight="12.75" x14ac:dyDescent="0.2"/>
  <cols>
    <col min="1" max="1" width="62.28515625" style="86" bestFit="1" customWidth="1"/>
    <col min="2" max="2" width="3.42578125" style="86" customWidth="1"/>
    <col min="3" max="7" width="12.7109375" style="86" customWidth="1"/>
    <col min="8" max="8" width="4.28515625" style="86" customWidth="1"/>
    <col min="9" max="11" width="12.7109375" style="86" customWidth="1"/>
    <col min="12" max="12" width="2.140625" style="86" customWidth="1"/>
    <col min="13" max="13" width="11.140625" style="86" customWidth="1"/>
    <col min="14" max="17" width="10.7109375" style="86" customWidth="1"/>
    <col min="18" max="16384" width="13.7109375" style="86"/>
  </cols>
  <sheetData>
    <row r="1" spans="1:13" x14ac:dyDescent="0.2">
      <c r="A1" s="180" t="s">
        <v>180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3" x14ac:dyDescent="0.2">
      <c r="A2" s="180" t="s">
        <v>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4" spans="1:13" x14ac:dyDescent="0.2">
      <c r="A4" s="63"/>
      <c r="B4" s="64"/>
      <c r="C4" s="65" t="s">
        <v>107</v>
      </c>
      <c r="D4" s="65" t="s">
        <v>108</v>
      </c>
      <c r="E4" s="65" t="s">
        <v>109</v>
      </c>
      <c r="F4" s="65" t="s">
        <v>110</v>
      </c>
      <c r="G4" s="65" t="s">
        <v>111</v>
      </c>
      <c r="H4" s="64"/>
      <c r="I4" s="65" t="s">
        <v>107</v>
      </c>
      <c r="J4" s="65" t="s">
        <v>108</v>
      </c>
      <c r="K4" s="65" t="s">
        <v>112</v>
      </c>
      <c r="L4" s="66"/>
    </row>
    <row r="5" spans="1:13" x14ac:dyDescent="0.2">
      <c r="A5" s="67" t="s">
        <v>157</v>
      </c>
      <c r="B5" s="64"/>
      <c r="C5" s="68">
        <v>2018</v>
      </c>
      <c r="D5" s="68">
        <v>2018</v>
      </c>
      <c r="E5" s="68">
        <v>2018</v>
      </c>
      <c r="F5" s="68">
        <v>2018</v>
      </c>
      <c r="G5" s="68">
        <v>2018</v>
      </c>
      <c r="H5" s="64"/>
      <c r="I5" s="68">
        <v>2019</v>
      </c>
      <c r="J5" s="68">
        <v>2019</v>
      </c>
      <c r="K5" s="68">
        <v>2019</v>
      </c>
      <c r="L5" s="66"/>
    </row>
    <row r="6" spans="1:13" x14ac:dyDescent="0.2">
      <c r="A6" s="69" t="s">
        <v>24</v>
      </c>
      <c r="B6" s="64"/>
      <c r="C6" s="70">
        <v>356000000</v>
      </c>
      <c r="D6" s="70">
        <v>96000000</v>
      </c>
      <c r="E6" s="70">
        <v>254000000</v>
      </c>
      <c r="F6" s="70">
        <v>390000000</v>
      </c>
      <c r="G6" s="71">
        <v>1096000000</v>
      </c>
      <c r="H6" s="64"/>
      <c r="I6" s="70">
        <v>174000000</v>
      </c>
      <c r="J6" s="70">
        <v>161000000</v>
      </c>
      <c r="K6" s="70">
        <v>335000000</v>
      </c>
      <c r="L6" s="66"/>
      <c r="M6" s="72"/>
    </row>
    <row r="7" spans="1:13" x14ac:dyDescent="0.2">
      <c r="A7" s="73" t="s">
        <v>181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6"/>
    </row>
    <row r="8" spans="1:13" x14ac:dyDescent="0.2">
      <c r="A8" s="74" t="s">
        <v>49</v>
      </c>
      <c r="B8" s="64"/>
      <c r="C8" s="75">
        <v>-257000000</v>
      </c>
      <c r="D8" s="75">
        <v>-50000000</v>
      </c>
      <c r="E8" s="75">
        <v>-16000000</v>
      </c>
      <c r="F8" s="75">
        <v>4000000</v>
      </c>
      <c r="G8" s="75">
        <v>-319000000</v>
      </c>
      <c r="H8" s="64"/>
      <c r="I8" s="75">
        <v>-42000000</v>
      </c>
      <c r="J8" s="75">
        <v>8000000</v>
      </c>
      <c r="K8" s="75">
        <v>-34000000</v>
      </c>
      <c r="L8" s="66"/>
      <c r="M8" s="72"/>
    </row>
    <row r="9" spans="1:13" x14ac:dyDescent="0.2">
      <c r="A9" s="74" t="s">
        <v>163</v>
      </c>
      <c r="B9" s="64"/>
      <c r="C9" s="75">
        <v>8000000</v>
      </c>
      <c r="D9" s="75">
        <v>34000000</v>
      </c>
      <c r="E9" s="75">
        <v>8000000</v>
      </c>
      <c r="F9" s="75">
        <v>25000000</v>
      </c>
      <c r="G9" s="75">
        <v>75000000</v>
      </c>
      <c r="H9" s="64"/>
      <c r="I9" s="75">
        <v>6000000</v>
      </c>
      <c r="J9" s="75">
        <v>18000000</v>
      </c>
      <c r="K9" s="75">
        <v>24000000</v>
      </c>
      <c r="L9" s="66"/>
      <c r="M9" s="72"/>
    </row>
    <row r="10" spans="1:13" x14ac:dyDescent="0.2">
      <c r="A10" s="74" t="s">
        <v>164</v>
      </c>
      <c r="B10" s="64"/>
      <c r="C10" s="75">
        <v>0</v>
      </c>
      <c r="D10" s="75">
        <v>0</v>
      </c>
      <c r="E10" s="75">
        <v>0</v>
      </c>
      <c r="F10" s="75">
        <v>40000000</v>
      </c>
      <c r="G10" s="75">
        <v>40000000</v>
      </c>
      <c r="H10" s="64"/>
      <c r="I10" s="75">
        <v>0</v>
      </c>
      <c r="J10" s="75">
        <v>0</v>
      </c>
      <c r="K10" s="75">
        <v>0</v>
      </c>
      <c r="L10" s="66"/>
      <c r="M10" s="72"/>
    </row>
    <row r="11" spans="1:13" x14ac:dyDescent="0.2">
      <c r="A11" s="74" t="s">
        <v>165</v>
      </c>
      <c r="B11" s="64"/>
      <c r="C11" s="75">
        <v>4000000</v>
      </c>
      <c r="D11" s="75">
        <v>2000000</v>
      </c>
      <c r="E11" s="75">
        <v>10000000</v>
      </c>
      <c r="F11" s="75">
        <v>5000000</v>
      </c>
      <c r="G11" s="75">
        <v>21000000</v>
      </c>
      <c r="H11" s="64"/>
      <c r="I11" s="75">
        <v>0</v>
      </c>
      <c r="J11" s="75">
        <v>2000000</v>
      </c>
      <c r="K11" s="75">
        <v>2000000</v>
      </c>
      <c r="L11" s="66"/>
      <c r="M11" s="72"/>
    </row>
    <row r="12" spans="1:13" x14ac:dyDescent="0.2">
      <c r="A12" s="74" t="s">
        <v>182</v>
      </c>
      <c r="B12" s="64"/>
      <c r="C12" s="75">
        <v>43000000</v>
      </c>
      <c r="D12" s="75">
        <v>45000000</v>
      </c>
      <c r="E12" s="75">
        <v>-19000000</v>
      </c>
      <c r="F12" s="75">
        <v>-336000000</v>
      </c>
      <c r="G12" s="75">
        <v>-267000000</v>
      </c>
      <c r="H12" s="64"/>
      <c r="I12" s="75">
        <v>113000000</v>
      </c>
      <c r="J12" s="75">
        <v>-11000000</v>
      </c>
      <c r="K12" s="75">
        <v>102000000</v>
      </c>
      <c r="L12" s="66"/>
      <c r="M12" s="72"/>
    </row>
    <row r="13" spans="1:13" x14ac:dyDescent="0.2">
      <c r="A13" s="74" t="s">
        <v>167</v>
      </c>
      <c r="B13" s="73"/>
      <c r="C13" s="75">
        <v>0</v>
      </c>
      <c r="D13" s="75">
        <v>-8000000</v>
      </c>
      <c r="E13" s="75">
        <v>-113000000</v>
      </c>
      <c r="F13" s="75">
        <v>0</v>
      </c>
      <c r="G13" s="75">
        <v>-121000000</v>
      </c>
      <c r="H13" s="76"/>
      <c r="I13" s="75">
        <v>0</v>
      </c>
      <c r="J13" s="75">
        <v>0</v>
      </c>
      <c r="K13" s="75">
        <v>0</v>
      </c>
      <c r="L13" s="66"/>
      <c r="M13" s="72"/>
    </row>
    <row r="14" spans="1:13" x14ac:dyDescent="0.2">
      <c r="A14" s="74" t="s">
        <v>26</v>
      </c>
      <c r="B14" s="64"/>
      <c r="C14" s="75">
        <v>0</v>
      </c>
      <c r="D14" s="75">
        <v>0</v>
      </c>
      <c r="E14" s="75">
        <v>0</v>
      </c>
      <c r="F14" s="75">
        <v>6000000</v>
      </c>
      <c r="G14" s="75">
        <v>6000000</v>
      </c>
      <c r="H14" s="64"/>
      <c r="I14" s="75">
        <v>12000000</v>
      </c>
      <c r="J14" s="75">
        <v>11000000</v>
      </c>
      <c r="K14" s="75">
        <v>23000000</v>
      </c>
      <c r="L14" s="66"/>
      <c r="M14" s="72"/>
    </row>
    <row r="15" spans="1:13" x14ac:dyDescent="0.2">
      <c r="A15" s="73" t="s">
        <v>183</v>
      </c>
      <c r="B15" s="64"/>
      <c r="C15" s="77">
        <v>0</v>
      </c>
      <c r="D15" s="77">
        <v>7000000</v>
      </c>
      <c r="E15" s="77">
        <v>76000000</v>
      </c>
      <c r="F15" s="77">
        <v>-13000000</v>
      </c>
      <c r="G15" s="77">
        <v>70000000</v>
      </c>
      <c r="H15" s="64"/>
      <c r="I15" s="77">
        <v>-7000000</v>
      </c>
      <c r="J15" s="77">
        <v>0</v>
      </c>
      <c r="K15" s="77">
        <v>-7000000</v>
      </c>
      <c r="L15" s="66"/>
      <c r="M15" s="72"/>
    </row>
    <row r="16" spans="1:13" x14ac:dyDescent="0.2">
      <c r="A16" s="78" t="s">
        <v>184</v>
      </c>
      <c r="B16" s="64"/>
      <c r="C16" s="79">
        <v>-202000000</v>
      </c>
      <c r="D16" s="79">
        <v>30000000</v>
      </c>
      <c r="E16" s="79">
        <v>-54000000</v>
      </c>
      <c r="F16" s="79">
        <v>-269000000</v>
      </c>
      <c r="G16" s="79">
        <v>-495000000</v>
      </c>
      <c r="H16" s="64"/>
      <c r="I16" s="79">
        <v>82000000</v>
      </c>
      <c r="J16" s="79">
        <v>28000000</v>
      </c>
      <c r="K16" s="79">
        <v>110000000</v>
      </c>
      <c r="L16" s="66"/>
      <c r="M16" s="72"/>
    </row>
    <row r="17" spans="1:13" x14ac:dyDescent="0.2">
      <c r="A17" s="80" t="s">
        <v>185</v>
      </c>
      <c r="B17" s="64"/>
      <c r="C17" s="81">
        <v>154000000</v>
      </c>
      <c r="D17" s="81">
        <v>126000000</v>
      </c>
      <c r="E17" s="81">
        <v>200000000</v>
      </c>
      <c r="F17" s="81">
        <v>121000000</v>
      </c>
      <c r="G17" s="81">
        <v>601000000</v>
      </c>
      <c r="H17" s="64"/>
      <c r="I17" s="81">
        <v>256000000</v>
      </c>
      <c r="J17" s="81">
        <v>189000000</v>
      </c>
      <c r="K17" s="81">
        <v>445000000</v>
      </c>
      <c r="L17" s="66"/>
      <c r="M17" s="72"/>
    </row>
    <row r="18" spans="1:13" x14ac:dyDescent="0.2">
      <c r="A18" s="82"/>
      <c r="C18" s="82"/>
      <c r="D18" s="82"/>
      <c r="E18" s="82"/>
      <c r="F18" s="82"/>
      <c r="G18" s="82"/>
      <c r="I18" s="82"/>
      <c r="J18" s="82"/>
      <c r="K18" s="82"/>
    </row>
    <row r="19" spans="1:13" x14ac:dyDescent="0.2">
      <c r="A19" s="63"/>
      <c r="B19" s="64"/>
      <c r="C19" s="65" t="s">
        <v>107</v>
      </c>
      <c r="D19" s="65" t="s">
        <v>108</v>
      </c>
      <c r="E19" s="65" t="s">
        <v>109</v>
      </c>
      <c r="F19" s="65" t="s">
        <v>110</v>
      </c>
      <c r="G19" s="65" t="s">
        <v>111</v>
      </c>
      <c r="H19" s="64"/>
      <c r="I19" s="65" t="s">
        <v>107</v>
      </c>
      <c r="J19" s="65" t="s">
        <v>108</v>
      </c>
      <c r="K19" s="65" t="s">
        <v>112</v>
      </c>
      <c r="L19" s="66"/>
    </row>
    <row r="20" spans="1:13" x14ac:dyDescent="0.2">
      <c r="A20" s="67" t="s">
        <v>113</v>
      </c>
      <c r="B20" s="64"/>
      <c r="C20" s="68">
        <v>2018</v>
      </c>
      <c r="D20" s="68">
        <v>2018</v>
      </c>
      <c r="E20" s="68">
        <v>2018</v>
      </c>
      <c r="F20" s="68">
        <v>2018</v>
      </c>
      <c r="G20" s="68">
        <v>2018</v>
      </c>
      <c r="H20" s="64"/>
      <c r="I20" s="68">
        <v>2019</v>
      </c>
      <c r="J20" s="68">
        <v>2019</v>
      </c>
      <c r="K20" s="68">
        <v>2019</v>
      </c>
      <c r="L20" s="66"/>
    </row>
    <row r="21" spans="1:13" x14ac:dyDescent="0.2">
      <c r="A21" s="69" t="s">
        <v>126</v>
      </c>
      <c r="B21" s="64"/>
      <c r="C21" s="63"/>
      <c r="D21" s="63"/>
      <c r="E21" s="63"/>
      <c r="F21" s="63"/>
      <c r="G21" s="63"/>
      <c r="H21" s="64"/>
      <c r="I21" s="63"/>
      <c r="J21" s="63"/>
      <c r="K21" s="63"/>
      <c r="L21" s="66"/>
    </row>
    <row r="22" spans="1:13" x14ac:dyDescent="0.2">
      <c r="A22" s="83" t="s">
        <v>129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6"/>
    </row>
    <row r="23" spans="1:13" x14ac:dyDescent="0.2">
      <c r="A23" s="74" t="s">
        <v>128</v>
      </c>
      <c r="B23" s="64"/>
      <c r="C23" s="75">
        <v>852000000</v>
      </c>
      <c r="D23" s="75">
        <v>855000000</v>
      </c>
      <c r="E23" s="75">
        <v>849000000</v>
      </c>
      <c r="F23" s="75">
        <v>829000000</v>
      </c>
      <c r="G23" s="75">
        <v>847000000</v>
      </c>
      <c r="H23" s="64"/>
      <c r="I23" s="75">
        <v>820000000</v>
      </c>
      <c r="J23" s="75">
        <v>814000000</v>
      </c>
      <c r="K23" s="75">
        <v>817000000</v>
      </c>
      <c r="L23" s="66"/>
    </row>
    <row r="24" spans="1:13" x14ac:dyDescent="0.2">
      <c r="A24" s="74" t="s">
        <v>185</v>
      </c>
      <c r="B24" s="64"/>
      <c r="C24" s="84">
        <v>154000000</v>
      </c>
      <c r="D24" s="84">
        <v>126000000</v>
      </c>
      <c r="E24" s="84">
        <v>200000000</v>
      </c>
      <c r="F24" s="84">
        <v>121000000</v>
      </c>
      <c r="G24" s="84">
        <v>601000000</v>
      </c>
      <c r="H24" s="64"/>
      <c r="I24" s="84">
        <v>256000000</v>
      </c>
      <c r="J24" s="84">
        <v>189000000</v>
      </c>
      <c r="K24" s="84">
        <v>445000000</v>
      </c>
      <c r="L24" s="66"/>
    </row>
    <row r="25" spans="1:13" x14ac:dyDescent="0.2">
      <c r="A25" s="80" t="s">
        <v>186</v>
      </c>
      <c r="B25" s="64"/>
      <c r="C25" s="85">
        <v>0.18</v>
      </c>
      <c r="D25" s="85">
        <v>0.15</v>
      </c>
      <c r="E25" s="85">
        <v>0.24</v>
      </c>
      <c r="F25" s="85">
        <v>0.15</v>
      </c>
      <c r="G25" s="85">
        <v>0.71</v>
      </c>
      <c r="H25" s="64"/>
      <c r="I25" s="85">
        <v>0.31</v>
      </c>
      <c r="J25" s="85">
        <v>0.23</v>
      </c>
      <c r="K25" s="85">
        <v>0.54</v>
      </c>
      <c r="L25" s="66"/>
    </row>
    <row r="26" spans="1:13" x14ac:dyDescent="0.2">
      <c r="A26" s="107"/>
      <c r="C26" s="107"/>
      <c r="D26" s="107"/>
      <c r="E26" s="107"/>
      <c r="F26" s="107"/>
      <c r="G26" s="107"/>
      <c r="I26" s="107"/>
      <c r="J26" s="107"/>
      <c r="K26" s="107"/>
    </row>
    <row r="27" spans="1:13" x14ac:dyDescent="0.2">
      <c r="A27" s="182" t="s">
        <v>187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</row>
    <row r="28" spans="1:13" x14ac:dyDescent="0.2">
      <c r="A28" s="181"/>
      <c r="B28" s="181"/>
      <c r="C28" s="181"/>
      <c r="D28" s="181"/>
      <c r="E28" s="181"/>
      <c r="F28" s="181"/>
      <c r="G28" s="181"/>
      <c r="H28" s="181"/>
      <c r="I28" s="181"/>
      <c r="J28" s="181"/>
    </row>
  </sheetData>
  <mergeCells count="4">
    <mergeCell ref="A28:J28"/>
    <mergeCell ref="A1:K1"/>
    <mergeCell ref="A2:K2"/>
    <mergeCell ref="A27:K27"/>
  </mergeCells>
  <conditionalFormatting sqref="M6:M17">
    <cfRule type="cellIs" dxfId="0" priority="1" operator="notEqual">
      <formula>0</formula>
    </cfRule>
  </conditionalFormatting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Ruler="0" workbookViewId="0">
      <selection activeCell="L32" sqref="L32"/>
    </sheetView>
  </sheetViews>
  <sheetFormatPr defaultColWidth="13.7109375" defaultRowHeight="12.75" x14ac:dyDescent="0.2"/>
  <cols>
    <col min="1" max="1" width="50.7109375" style="46" customWidth="1"/>
    <col min="2" max="2" width="3.42578125" style="46" customWidth="1"/>
    <col min="3" max="11" width="12.7109375" style="46" customWidth="1"/>
    <col min="12" max="13" width="20.140625" style="46" customWidth="1"/>
    <col min="14" max="16384" width="13.7109375" style="46"/>
  </cols>
  <sheetData>
    <row r="1" spans="1:12" x14ac:dyDescent="0.2">
      <c r="A1" s="189" t="s">
        <v>180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2" x14ac:dyDescent="0.2">
      <c r="A2" s="189" t="s">
        <v>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4" spans="1:12" x14ac:dyDescent="0.2">
      <c r="A4" s="47" t="s">
        <v>28</v>
      </c>
      <c r="B4" s="26"/>
      <c r="C4" s="206" t="s">
        <v>188</v>
      </c>
      <c r="D4" s="207"/>
      <c r="E4" s="208"/>
      <c r="F4" s="206" t="s">
        <v>189</v>
      </c>
      <c r="G4" s="207"/>
      <c r="H4" s="208"/>
      <c r="I4" s="206" t="s">
        <v>190</v>
      </c>
      <c r="J4" s="207"/>
      <c r="K4" s="208"/>
      <c r="L4" s="48"/>
    </row>
    <row r="5" spans="1:12" x14ac:dyDescent="0.2">
      <c r="A5" s="49" t="s">
        <v>191</v>
      </c>
      <c r="B5" s="26"/>
      <c r="C5" s="237">
        <v>615000000</v>
      </c>
      <c r="D5" s="238"/>
      <c r="E5" s="239"/>
      <c r="F5" s="240">
        <v>647000000</v>
      </c>
      <c r="G5" s="241"/>
      <c r="H5" s="242"/>
      <c r="I5" s="234">
        <v>1262000000</v>
      </c>
      <c r="J5" s="235"/>
      <c r="K5" s="236"/>
      <c r="L5" s="48"/>
    </row>
    <row r="6" spans="1:12" x14ac:dyDescent="0.2">
      <c r="A6" s="50" t="s">
        <v>192</v>
      </c>
      <c r="B6" s="26"/>
      <c r="C6" s="200">
        <v>-1000000</v>
      </c>
      <c r="D6" s="201"/>
      <c r="E6" s="202"/>
      <c r="F6" s="200">
        <v>54000000</v>
      </c>
      <c r="G6" s="201"/>
      <c r="H6" s="202"/>
      <c r="I6" s="200">
        <v>53000000</v>
      </c>
      <c r="J6" s="201"/>
      <c r="K6" s="202"/>
      <c r="L6" s="48"/>
    </row>
    <row r="7" spans="1:12" x14ac:dyDescent="0.2">
      <c r="A7" s="51" t="s">
        <v>193</v>
      </c>
      <c r="B7" s="26"/>
      <c r="C7" s="197">
        <v>614000000</v>
      </c>
      <c r="D7" s="198"/>
      <c r="E7" s="199"/>
      <c r="F7" s="197">
        <v>701000000</v>
      </c>
      <c r="G7" s="198"/>
      <c r="H7" s="199"/>
      <c r="I7" s="234">
        <v>1315000000</v>
      </c>
      <c r="J7" s="235"/>
      <c r="K7" s="236"/>
      <c r="L7" s="48"/>
    </row>
    <row r="8" spans="1:12" x14ac:dyDescent="0.2">
      <c r="A8" s="39"/>
      <c r="C8" s="39"/>
      <c r="D8" s="39"/>
      <c r="E8" s="39"/>
      <c r="F8" s="39"/>
      <c r="G8" s="39"/>
      <c r="H8" s="39"/>
      <c r="I8" s="39"/>
      <c r="J8" s="39"/>
      <c r="K8" s="39"/>
    </row>
    <row r="9" spans="1:12" x14ac:dyDescent="0.2">
      <c r="A9" s="47" t="s">
        <v>28</v>
      </c>
      <c r="B9" s="26"/>
      <c r="C9" s="206" t="s">
        <v>188</v>
      </c>
      <c r="D9" s="207"/>
      <c r="E9" s="208"/>
      <c r="F9" s="206" t="s">
        <v>189</v>
      </c>
      <c r="G9" s="207"/>
      <c r="H9" s="208"/>
      <c r="I9" s="206" t="s">
        <v>190</v>
      </c>
      <c r="J9" s="207"/>
      <c r="K9" s="208"/>
      <c r="L9" s="48"/>
    </row>
    <row r="10" spans="1:12" ht="38.25" x14ac:dyDescent="0.2">
      <c r="A10" s="52" t="s">
        <v>4</v>
      </c>
      <c r="B10" s="26"/>
      <c r="C10" s="165" t="s">
        <v>194</v>
      </c>
      <c r="D10" s="165" t="s">
        <v>195</v>
      </c>
      <c r="E10" s="165" t="s">
        <v>75</v>
      </c>
      <c r="F10" s="165" t="s">
        <v>196</v>
      </c>
      <c r="G10" s="165" t="s">
        <v>197</v>
      </c>
      <c r="H10" s="165" t="s">
        <v>75</v>
      </c>
      <c r="I10" s="165" t="s">
        <v>196</v>
      </c>
      <c r="J10" s="165" t="s">
        <v>197</v>
      </c>
      <c r="K10" s="165" t="s">
        <v>75</v>
      </c>
      <c r="L10" s="48"/>
    </row>
    <row r="11" spans="1:12" x14ac:dyDescent="0.2">
      <c r="A11" s="50" t="s">
        <v>193</v>
      </c>
      <c r="B11" s="26"/>
      <c r="C11" s="53">
        <v>565000000</v>
      </c>
      <c r="D11" s="53">
        <v>41000000</v>
      </c>
      <c r="E11" s="53">
        <v>606000000</v>
      </c>
      <c r="F11" s="53">
        <v>627000000</v>
      </c>
      <c r="G11" s="53">
        <v>59000000</v>
      </c>
      <c r="H11" s="53">
        <v>686000000</v>
      </c>
      <c r="I11" s="164">
        <v>1192000000</v>
      </c>
      <c r="J11" s="54">
        <v>100000000</v>
      </c>
      <c r="K11" s="164">
        <v>1292000000</v>
      </c>
      <c r="L11" s="48"/>
    </row>
    <row r="12" spans="1:12" x14ac:dyDescent="0.2">
      <c r="A12" s="50" t="s">
        <v>198</v>
      </c>
      <c r="B12" s="26"/>
      <c r="C12" s="27">
        <v>0</v>
      </c>
      <c r="D12" s="27">
        <v>-14000000</v>
      </c>
      <c r="E12" s="27">
        <v>-14000000</v>
      </c>
      <c r="F12" s="27">
        <v>0</v>
      </c>
      <c r="G12" s="27">
        <v>-28000000</v>
      </c>
      <c r="H12" s="27">
        <v>-28000000</v>
      </c>
      <c r="I12" s="55">
        <v>0</v>
      </c>
      <c r="J12" s="55">
        <v>-42000000</v>
      </c>
      <c r="K12" s="55">
        <v>-42000000</v>
      </c>
      <c r="L12" s="48"/>
    </row>
    <row r="13" spans="1:12" x14ac:dyDescent="0.2">
      <c r="A13" s="50" t="s">
        <v>199</v>
      </c>
      <c r="B13" s="26"/>
      <c r="C13" s="27">
        <v>-4000000</v>
      </c>
      <c r="D13" s="27">
        <v>0</v>
      </c>
      <c r="E13" s="27">
        <v>-4000000</v>
      </c>
      <c r="F13" s="27">
        <v>-2000000</v>
      </c>
      <c r="G13" s="27">
        <v>0</v>
      </c>
      <c r="H13" s="27">
        <v>-2000000</v>
      </c>
      <c r="I13" s="55">
        <v>-6000000</v>
      </c>
      <c r="J13" s="55">
        <v>0</v>
      </c>
      <c r="K13" s="55">
        <v>-6000000</v>
      </c>
      <c r="L13" s="48"/>
    </row>
    <row r="14" spans="1:12" x14ac:dyDescent="0.2">
      <c r="A14" s="50" t="s">
        <v>200</v>
      </c>
      <c r="B14" s="26"/>
      <c r="C14" s="28">
        <v>0</v>
      </c>
      <c r="D14" s="28">
        <v>10000000</v>
      </c>
      <c r="E14" s="28">
        <v>10000000</v>
      </c>
      <c r="F14" s="28">
        <v>0</v>
      </c>
      <c r="G14" s="28">
        <v>6000000</v>
      </c>
      <c r="H14" s="28">
        <v>6000000</v>
      </c>
      <c r="I14" s="56">
        <v>0</v>
      </c>
      <c r="J14" s="56">
        <v>16000000</v>
      </c>
      <c r="K14" s="56">
        <v>16000000</v>
      </c>
      <c r="L14" s="48"/>
    </row>
    <row r="15" spans="1:12" x14ac:dyDescent="0.2">
      <c r="A15" s="51" t="s">
        <v>201</v>
      </c>
      <c r="B15" s="26"/>
      <c r="C15" s="57">
        <v>561000000</v>
      </c>
      <c r="D15" s="57">
        <v>37000000</v>
      </c>
      <c r="E15" s="57">
        <v>598000000</v>
      </c>
      <c r="F15" s="57">
        <v>625000000</v>
      </c>
      <c r="G15" s="57">
        <v>37000000</v>
      </c>
      <c r="H15" s="57">
        <v>662000000</v>
      </c>
      <c r="I15" s="164">
        <v>1186000000</v>
      </c>
      <c r="J15" s="58">
        <v>74000000</v>
      </c>
      <c r="K15" s="164">
        <v>1260000000</v>
      </c>
      <c r="L15" s="48"/>
    </row>
    <row r="16" spans="1:12" x14ac:dyDescent="0.2">
      <c r="A16" s="39"/>
      <c r="C16" s="39"/>
      <c r="D16" s="39"/>
      <c r="E16" s="39"/>
      <c r="F16" s="39"/>
      <c r="G16" s="39"/>
      <c r="H16" s="39"/>
      <c r="I16" s="39"/>
      <c r="J16" s="39"/>
      <c r="K16" s="39"/>
    </row>
    <row r="17" spans="1:12" x14ac:dyDescent="0.2">
      <c r="A17" s="47" t="s">
        <v>28</v>
      </c>
      <c r="B17" s="26"/>
      <c r="C17" s="206" t="s">
        <v>188</v>
      </c>
      <c r="D17" s="207"/>
      <c r="E17" s="208"/>
      <c r="F17" s="206" t="s">
        <v>189</v>
      </c>
      <c r="G17" s="207"/>
      <c r="H17" s="208"/>
      <c r="I17" s="206" t="s">
        <v>190</v>
      </c>
      <c r="J17" s="207"/>
      <c r="K17" s="208"/>
      <c r="L17" s="48"/>
    </row>
    <row r="18" spans="1:12" ht="38.25" x14ac:dyDescent="0.2">
      <c r="A18" s="52" t="s">
        <v>76</v>
      </c>
      <c r="B18" s="26"/>
      <c r="C18" s="165" t="s">
        <v>194</v>
      </c>
      <c r="D18" s="165" t="s">
        <v>195</v>
      </c>
      <c r="E18" s="165" t="s">
        <v>75</v>
      </c>
      <c r="F18" s="165" t="s">
        <v>196</v>
      </c>
      <c r="G18" s="165" t="s">
        <v>197</v>
      </c>
      <c r="H18" s="165" t="s">
        <v>75</v>
      </c>
      <c r="I18" s="165" t="s">
        <v>196</v>
      </c>
      <c r="J18" s="165" t="s">
        <v>197</v>
      </c>
      <c r="K18" s="165" t="s">
        <v>75</v>
      </c>
      <c r="L18" s="48"/>
    </row>
    <row r="19" spans="1:12" x14ac:dyDescent="0.2">
      <c r="A19" s="50" t="s">
        <v>193</v>
      </c>
      <c r="B19" s="26"/>
      <c r="C19" s="53">
        <v>5000000</v>
      </c>
      <c r="D19" s="53">
        <v>0</v>
      </c>
      <c r="E19" s="53">
        <v>5000000</v>
      </c>
      <c r="F19" s="53">
        <v>10000000</v>
      </c>
      <c r="G19" s="53">
        <v>0</v>
      </c>
      <c r="H19" s="53">
        <v>10000000</v>
      </c>
      <c r="I19" s="53">
        <v>15000000</v>
      </c>
      <c r="J19" s="53">
        <v>0</v>
      </c>
      <c r="K19" s="53">
        <v>15000000</v>
      </c>
      <c r="L19" s="48"/>
    </row>
    <row r="20" spans="1:12" x14ac:dyDescent="0.2">
      <c r="A20" s="50" t="s">
        <v>199</v>
      </c>
      <c r="B20" s="26"/>
      <c r="C20" s="27">
        <v>0</v>
      </c>
      <c r="D20" s="27">
        <v>0</v>
      </c>
      <c r="E20" s="27">
        <v>0</v>
      </c>
      <c r="F20" s="27">
        <v>-4000000</v>
      </c>
      <c r="G20" s="27">
        <v>0</v>
      </c>
      <c r="H20" s="27">
        <v>-4000000</v>
      </c>
      <c r="I20" s="27">
        <v>-4000000</v>
      </c>
      <c r="J20" s="27">
        <v>0</v>
      </c>
      <c r="K20" s="27">
        <v>-4000000</v>
      </c>
      <c r="L20" s="48"/>
    </row>
    <row r="21" spans="1:12" x14ac:dyDescent="0.2">
      <c r="A21" s="51" t="s">
        <v>201</v>
      </c>
      <c r="B21" s="26"/>
      <c r="C21" s="57">
        <v>5000000</v>
      </c>
      <c r="D21" s="57">
        <v>0</v>
      </c>
      <c r="E21" s="57">
        <v>5000000</v>
      </c>
      <c r="F21" s="57">
        <v>6000000</v>
      </c>
      <c r="G21" s="57">
        <v>0</v>
      </c>
      <c r="H21" s="57">
        <v>6000000</v>
      </c>
      <c r="I21" s="57">
        <v>11000000</v>
      </c>
      <c r="J21" s="57">
        <v>0</v>
      </c>
      <c r="K21" s="57">
        <v>11000000</v>
      </c>
      <c r="L21" s="48"/>
    </row>
    <row r="22" spans="1:12" x14ac:dyDescent="0.2">
      <c r="A22" s="39"/>
      <c r="C22" s="39"/>
      <c r="D22" s="39"/>
      <c r="E22" s="39"/>
      <c r="F22" s="39"/>
      <c r="G22" s="39"/>
      <c r="H22" s="39"/>
      <c r="I22" s="39"/>
      <c r="J22" s="39"/>
      <c r="K22" s="39"/>
    </row>
    <row r="23" spans="1:12" x14ac:dyDescent="0.2">
      <c r="A23" s="47" t="s">
        <v>28</v>
      </c>
      <c r="B23" s="26"/>
      <c r="C23" s="206" t="s">
        <v>188</v>
      </c>
      <c r="D23" s="207"/>
      <c r="E23" s="208"/>
      <c r="F23" s="206" t="s">
        <v>189</v>
      </c>
      <c r="G23" s="207"/>
      <c r="H23" s="208"/>
      <c r="I23" s="206" t="s">
        <v>190</v>
      </c>
      <c r="J23" s="207"/>
      <c r="K23" s="208"/>
      <c r="L23" s="48"/>
    </row>
    <row r="24" spans="1:12" ht="38.25" x14ac:dyDescent="0.2">
      <c r="A24" s="69" t="s">
        <v>202</v>
      </c>
      <c r="B24" s="26"/>
      <c r="C24" s="166" t="s">
        <v>194</v>
      </c>
      <c r="D24" s="165" t="s">
        <v>195</v>
      </c>
      <c r="E24" s="165" t="s">
        <v>75</v>
      </c>
      <c r="F24" s="165" t="s">
        <v>196</v>
      </c>
      <c r="G24" s="165" t="s">
        <v>197</v>
      </c>
      <c r="H24" s="165" t="s">
        <v>75</v>
      </c>
      <c r="I24" s="165" t="s">
        <v>196</v>
      </c>
      <c r="J24" s="165" t="s">
        <v>197</v>
      </c>
      <c r="K24" s="165" t="s">
        <v>75</v>
      </c>
      <c r="L24" s="48"/>
    </row>
    <row r="25" spans="1:12" x14ac:dyDescent="0.2">
      <c r="A25" s="50" t="s">
        <v>193</v>
      </c>
      <c r="B25" s="26"/>
      <c r="C25" s="53">
        <v>3000000</v>
      </c>
      <c r="D25" s="53">
        <v>0</v>
      </c>
      <c r="E25" s="53">
        <v>3000000</v>
      </c>
      <c r="F25" s="53">
        <v>5000000</v>
      </c>
      <c r="G25" s="53">
        <v>0</v>
      </c>
      <c r="H25" s="53">
        <v>5000000</v>
      </c>
      <c r="I25" s="53">
        <v>8000000</v>
      </c>
      <c r="J25" s="53">
        <v>0</v>
      </c>
      <c r="K25" s="53">
        <v>8000000</v>
      </c>
      <c r="L25" s="48"/>
    </row>
    <row r="26" spans="1:12" x14ac:dyDescent="0.2">
      <c r="A26" s="51" t="s">
        <v>201</v>
      </c>
      <c r="B26" s="26"/>
      <c r="C26" s="57">
        <v>3000000</v>
      </c>
      <c r="D26" s="57">
        <v>0</v>
      </c>
      <c r="E26" s="57">
        <v>3000000</v>
      </c>
      <c r="F26" s="57">
        <v>5000000</v>
      </c>
      <c r="G26" s="57">
        <v>0</v>
      </c>
      <c r="H26" s="57">
        <v>5000000</v>
      </c>
      <c r="I26" s="57">
        <v>8000000</v>
      </c>
      <c r="J26" s="57">
        <v>0</v>
      </c>
      <c r="K26" s="57">
        <v>8000000</v>
      </c>
      <c r="L26" s="48"/>
    </row>
    <row r="27" spans="1:12" x14ac:dyDescent="0.2">
      <c r="A27" s="39"/>
      <c r="C27" s="39"/>
      <c r="D27" s="39"/>
      <c r="E27" s="39"/>
      <c r="F27" s="39"/>
      <c r="G27" s="39"/>
      <c r="H27" s="39"/>
      <c r="I27" s="39"/>
      <c r="J27" s="39"/>
      <c r="K27" s="39"/>
    </row>
    <row r="28" spans="1:12" x14ac:dyDescent="0.2">
      <c r="A28" s="59" t="s">
        <v>203</v>
      </c>
      <c r="B28" s="26"/>
      <c r="C28" s="197">
        <v>606000000</v>
      </c>
      <c r="D28" s="198"/>
      <c r="E28" s="199"/>
      <c r="F28" s="197">
        <v>673000000</v>
      </c>
      <c r="G28" s="198"/>
      <c r="H28" s="199"/>
      <c r="I28" s="234">
        <v>1279000000</v>
      </c>
      <c r="J28" s="235"/>
      <c r="K28" s="236"/>
      <c r="L28" s="48"/>
    </row>
    <row r="29" spans="1:12" x14ac:dyDescent="0.2">
      <c r="A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2" x14ac:dyDescent="0.2">
      <c r="A30" s="47" t="s">
        <v>28</v>
      </c>
      <c r="B30" s="26"/>
      <c r="C30" s="206" t="s">
        <v>188</v>
      </c>
      <c r="D30" s="207"/>
      <c r="E30" s="208"/>
      <c r="F30" s="206" t="s">
        <v>189</v>
      </c>
      <c r="G30" s="207"/>
      <c r="H30" s="208"/>
      <c r="I30" s="220" t="s">
        <v>190</v>
      </c>
      <c r="J30" s="221"/>
      <c r="K30" s="222"/>
      <c r="L30" s="48"/>
    </row>
    <row r="31" spans="1:12" x14ac:dyDescent="0.2">
      <c r="A31" s="52" t="s">
        <v>204</v>
      </c>
      <c r="B31" s="26"/>
      <c r="C31" s="203"/>
      <c r="D31" s="204"/>
      <c r="E31" s="205"/>
      <c r="F31" s="203"/>
      <c r="G31" s="204"/>
      <c r="H31" s="204"/>
      <c r="I31" s="223"/>
      <c r="J31" s="224"/>
      <c r="K31" s="225"/>
      <c r="L31" s="62"/>
    </row>
    <row r="32" spans="1:12" x14ac:dyDescent="0.2">
      <c r="A32" s="50" t="s">
        <v>205</v>
      </c>
      <c r="B32" s="26"/>
      <c r="C32" s="209">
        <v>515000000</v>
      </c>
      <c r="D32" s="210"/>
      <c r="E32" s="211"/>
      <c r="F32" s="209">
        <v>797000000</v>
      </c>
      <c r="G32" s="210"/>
      <c r="H32" s="210"/>
      <c r="I32" s="226">
        <v>1312000000</v>
      </c>
      <c r="J32" s="227"/>
      <c r="K32" s="228"/>
      <c r="L32" s="62"/>
    </row>
    <row r="33" spans="1:12" x14ac:dyDescent="0.2">
      <c r="A33" s="60" t="s">
        <v>206</v>
      </c>
      <c r="B33" s="26"/>
      <c r="C33" s="194"/>
      <c r="D33" s="195"/>
      <c r="E33" s="196"/>
      <c r="F33" s="194"/>
      <c r="G33" s="195"/>
      <c r="H33" s="195"/>
      <c r="I33" s="232"/>
      <c r="J33" s="195"/>
      <c r="K33" s="233"/>
      <c r="L33" s="62"/>
    </row>
    <row r="34" spans="1:12" x14ac:dyDescent="0.2">
      <c r="A34" s="60" t="s">
        <v>207</v>
      </c>
      <c r="B34" s="26"/>
      <c r="C34" s="191">
        <v>-157000000</v>
      </c>
      <c r="D34" s="192"/>
      <c r="E34" s="193"/>
      <c r="F34" s="191">
        <v>26000000</v>
      </c>
      <c r="G34" s="192"/>
      <c r="H34" s="192"/>
      <c r="I34" s="218">
        <v>-131000000</v>
      </c>
      <c r="J34" s="192"/>
      <c r="K34" s="219"/>
      <c r="L34" s="62"/>
    </row>
    <row r="35" spans="1:12" x14ac:dyDescent="0.2">
      <c r="A35" s="60" t="s">
        <v>200</v>
      </c>
      <c r="B35" s="26"/>
      <c r="C35" s="191">
        <v>-10000000</v>
      </c>
      <c r="D35" s="192"/>
      <c r="E35" s="193"/>
      <c r="F35" s="191">
        <v>-6000000</v>
      </c>
      <c r="G35" s="192"/>
      <c r="H35" s="192"/>
      <c r="I35" s="218">
        <v>-16000000</v>
      </c>
      <c r="J35" s="192"/>
      <c r="K35" s="219"/>
      <c r="L35" s="62"/>
    </row>
    <row r="36" spans="1:12" x14ac:dyDescent="0.2">
      <c r="A36" s="60" t="s">
        <v>208</v>
      </c>
      <c r="B36" s="26"/>
      <c r="C36" s="191">
        <v>-569000000</v>
      </c>
      <c r="D36" s="192"/>
      <c r="E36" s="193"/>
      <c r="F36" s="191">
        <v>-636000000</v>
      </c>
      <c r="G36" s="192"/>
      <c r="H36" s="192"/>
      <c r="I36" s="229">
        <v>-1205000000</v>
      </c>
      <c r="J36" s="230"/>
      <c r="K36" s="231"/>
      <c r="L36" s="62"/>
    </row>
    <row r="37" spans="1:12" x14ac:dyDescent="0.2">
      <c r="A37" s="60" t="s">
        <v>209</v>
      </c>
      <c r="B37" s="26"/>
      <c r="C37" s="191">
        <v>-41000000</v>
      </c>
      <c r="D37" s="192"/>
      <c r="E37" s="193"/>
      <c r="F37" s="191">
        <v>-41000000</v>
      </c>
      <c r="G37" s="192"/>
      <c r="H37" s="192"/>
      <c r="I37" s="218">
        <v>-82000000</v>
      </c>
      <c r="J37" s="192"/>
      <c r="K37" s="219"/>
      <c r="L37" s="62"/>
    </row>
    <row r="38" spans="1:12" x14ac:dyDescent="0.2">
      <c r="A38" s="60" t="s">
        <v>210</v>
      </c>
      <c r="B38" s="26"/>
      <c r="C38" s="200">
        <v>8000000</v>
      </c>
      <c r="D38" s="201"/>
      <c r="E38" s="202"/>
      <c r="F38" s="200">
        <v>37000000</v>
      </c>
      <c r="G38" s="201"/>
      <c r="H38" s="201"/>
      <c r="I38" s="215">
        <v>45000000</v>
      </c>
      <c r="J38" s="216"/>
      <c r="K38" s="217"/>
      <c r="L38" s="62"/>
    </row>
    <row r="39" spans="1:12" x14ac:dyDescent="0.2">
      <c r="A39" s="51" t="s">
        <v>211</v>
      </c>
      <c r="B39" s="26"/>
      <c r="C39" s="197">
        <v>80000000</v>
      </c>
      <c r="D39" s="198"/>
      <c r="E39" s="199"/>
      <c r="F39" s="197">
        <v>137000000</v>
      </c>
      <c r="G39" s="198"/>
      <c r="H39" s="199"/>
      <c r="I39" s="212">
        <v>217000000</v>
      </c>
      <c r="J39" s="213"/>
      <c r="K39" s="214"/>
      <c r="L39" s="48"/>
    </row>
    <row r="40" spans="1:12" x14ac:dyDescent="0.2">
      <c r="A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12" x14ac:dyDescent="0.2">
      <c r="A41" s="190" t="s">
        <v>187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</row>
    <row r="42" spans="1:12" x14ac:dyDescent="0.2">
      <c r="A42" s="187"/>
      <c r="B42" s="187"/>
      <c r="C42" s="187"/>
      <c r="D42" s="187"/>
    </row>
    <row r="43" spans="1:12" x14ac:dyDescent="0.2">
      <c r="A43" s="188"/>
      <c r="B43" s="188"/>
      <c r="C43" s="188"/>
      <c r="D43" s="188"/>
    </row>
  </sheetData>
  <mergeCells count="59">
    <mergeCell ref="A1:K1"/>
    <mergeCell ref="C4:E4"/>
    <mergeCell ref="C7:E7"/>
    <mergeCell ref="C6:E6"/>
    <mergeCell ref="C5:E5"/>
    <mergeCell ref="F7:H7"/>
    <mergeCell ref="F6:H6"/>
    <mergeCell ref="F5:H5"/>
    <mergeCell ref="F4:H4"/>
    <mergeCell ref="I4:K4"/>
    <mergeCell ref="I6:K6"/>
    <mergeCell ref="I5:K5"/>
    <mergeCell ref="I7:K7"/>
    <mergeCell ref="I9:K9"/>
    <mergeCell ref="F9:H9"/>
    <mergeCell ref="C9:E9"/>
    <mergeCell ref="C17:E17"/>
    <mergeCell ref="F17:H17"/>
    <mergeCell ref="C23:E23"/>
    <mergeCell ref="F23:H23"/>
    <mergeCell ref="I23:K23"/>
    <mergeCell ref="I17:K17"/>
    <mergeCell ref="I33:K33"/>
    <mergeCell ref="I28:K28"/>
    <mergeCell ref="I39:K39"/>
    <mergeCell ref="I38:K38"/>
    <mergeCell ref="I37:K37"/>
    <mergeCell ref="I30:K30"/>
    <mergeCell ref="I31:K31"/>
    <mergeCell ref="I34:K34"/>
    <mergeCell ref="I32:K32"/>
    <mergeCell ref="I36:K36"/>
    <mergeCell ref="I35:K35"/>
    <mergeCell ref="F36:H36"/>
    <mergeCell ref="F32:H32"/>
    <mergeCell ref="F34:H34"/>
    <mergeCell ref="F31:H31"/>
    <mergeCell ref="F30:H30"/>
    <mergeCell ref="C35:E35"/>
    <mergeCell ref="C28:E28"/>
    <mergeCell ref="C32:E32"/>
    <mergeCell ref="F35:H35"/>
    <mergeCell ref="F28:H28"/>
    <mergeCell ref="A42:D42"/>
    <mergeCell ref="A43:D43"/>
    <mergeCell ref="A2:K2"/>
    <mergeCell ref="A41:K41"/>
    <mergeCell ref="C34:E34"/>
    <mergeCell ref="C33:E33"/>
    <mergeCell ref="F33:H33"/>
    <mergeCell ref="C36:E36"/>
    <mergeCell ref="C39:E39"/>
    <mergeCell ref="C38:E38"/>
    <mergeCell ref="C37:E37"/>
    <mergeCell ref="F37:H37"/>
    <mergeCell ref="F38:H38"/>
    <mergeCell ref="F39:H39"/>
    <mergeCell ref="C31:E31"/>
    <mergeCell ref="C30:E30"/>
  </mergeCells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E95EB26CD3984897E75DC03FB90F90" ma:contentTypeVersion="10" ma:contentTypeDescription="Create a new document." ma:contentTypeScope="" ma:versionID="0b575b095fbdf97b789552f3c1a72677">
  <xsd:schema xmlns:xsd="http://www.w3.org/2001/XMLSchema" xmlns:xs="http://www.w3.org/2001/XMLSchema" xmlns:p="http://schemas.microsoft.com/office/2006/metadata/properties" xmlns:ns3="b6e27af8-dae5-42c5-8992-4a7106360636" targetNamespace="http://schemas.microsoft.com/office/2006/metadata/properties" ma:root="true" ma:fieldsID="47840f8b74a74de5dded862f41e1772f" ns3:_="">
    <xsd:import namespace="b6e27af8-dae5-42c5-8992-4a710636063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e27af8-dae5-42c5-8992-4a71063606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3CEAC3-FDF5-433C-9A33-22FE38DEC0F1}">
  <ds:schemaRefs>
    <ds:schemaRef ds:uri="b6e27af8-dae5-42c5-8992-4a7106360636"/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2029F16-FA9A-401C-8DC2-F60E264188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F26EBA-1155-440C-A926-7FAD1B1EB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e27af8-dae5-42c5-8992-4a71063606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IR Package - Table of Contents</vt:lpstr>
      <vt:lpstr>Statements of Income</vt:lpstr>
      <vt:lpstr>Balance Sheets</vt:lpstr>
      <vt:lpstr>Statements of Cash Flows</vt:lpstr>
      <vt:lpstr>Segment Income Statement</vt:lpstr>
      <vt:lpstr>United States Supplemental Fina</vt:lpstr>
      <vt:lpstr>International Supplemental Fina</vt:lpstr>
      <vt:lpstr>Non-GAAP Reconciliations</vt:lpstr>
      <vt:lpstr>Non-GAAP Reconciliations 2</vt:lpstr>
      <vt:lpstr>Non-GAAP Reconciliations 3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Hooper, Paula P. (MRO)</cp:lastModifiedBy>
  <cp:revision>2</cp:revision>
  <dcterms:created xsi:type="dcterms:W3CDTF">2019-08-06T17:08:22Z</dcterms:created>
  <dcterms:modified xsi:type="dcterms:W3CDTF">2019-08-07T19:23:30Z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0x010100EBE95EB26CD3984897E75DC03FB90F90</vt:lpwstr>
  </property>
</Properties>
</file>